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1. Titelblatt" sheetId="1" r:id="rId4"/>
    <sheet name="2. Hilfe" sheetId="2" r:id="rId5"/>
    <sheet name="3. Ausgaben- und Belegliste" sheetId="3" r:id="rId6"/>
    <sheet name="4. Einnahmen- und Belegliste" sheetId="4" r:id="rId7"/>
    <sheet name="5. Sachbericht" sheetId="5" r:id="rId8"/>
  </sheets>
</workbook>
</file>

<file path=xl/comments1.xml><?xml version="1.0" encoding="utf-8"?>
<comments xmlns="http://schemas.openxmlformats.org/spreadsheetml/2006/main">
  <authors>
    <author>Wiebke Pohl</author>
    <author>Nina Diez Valcuende</author>
  </authors>
  <commentList>
    <comment ref="A4" authorId="0">
      <text>
        <r>
          <rPr>
            <sz val="11"/>
            <color indexed="8"/>
            <rFont val="Helvetica Neue"/>
          </rPr>
          <t>Wiebke Pohl:
Bitte kennzeichnen Sie jeden Beleg mit einer fortlaufenden Nummer</t>
        </r>
      </text>
    </comment>
    <comment ref="B4" authorId="0">
      <text>
        <r>
          <rPr>
            <sz val="11"/>
            <color indexed="8"/>
            <rFont val="Helvetica Neue"/>
          </rPr>
          <t>Wiebke Pohl:
Die Belegnummern finden sich auf den jeweiligen Belegen (z.B. Rechnungsnummern)</t>
        </r>
      </text>
    </comment>
    <comment ref="D4" authorId="0">
      <text>
        <r>
          <rPr>
            <sz val="11"/>
            <color indexed="8"/>
            <rFont val="Helvetica Neue"/>
          </rPr>
          <t xml:space="preserve">Wiebke Pohl:
Bitte geben Sie immer auch den Bezug zum Projekt an. </t>
        </r>
      </text>
    </comment>
    <comment ref="B23" authorId="1">
      <text>
        <r>
          <rPr>
            <sz val="11"/>
            <color indexed="8"/>
            <rFont val="Helvetica Neue"/>
          </rPr>
          <t xml:space="preserve">Nina Diez Valcuende:
Hier kann z.b. auch die Rechnungsnummer eingetragen werden.
</t>
        </r>
      </text>
    </comment>
    <comment ref="A29" authorId="1">
      <text>
        <r>
          <rPr>
            <sz val="11"/>
            <color indexed="8"/>
            <rFont val="Helvetica Neue"/>
          </rPr>
          <t>Nina Diez Valcuende:
Alle Belege zu einer Position (hier Caterina) dürfen unter einer Belegnummer zusammen gefasst werden.</t>
        </r>
      </text>
    </comment>
    <comment ref="D36" authorId="1">
      <text>
        <r>
          <rPr>
            <sz val="11"/>
            <color indexed="8"/>
            <rFont val="Helvetica Neue"/>
          </rPr>
          <t>Nina Diez Valcuende:
§ 5 Wegstreckenentschädigung
(1) Für Fahrten mit anderen als den in § 4 genannten Beförderungsmitteln wird eine Wegstreckenentschädigung gewährt. Sie beträgt bei Benutzung eines Kraftfahrzeuges oder eines anderen motorbetriebenen Fahrzeuges 20 Cent je Kilometer zurückgelegter Strecke, höchstens jedoch 130 Euro. Die oberste Bundesbehörde kann den Höchstbetrag auf 150 Euro festsetzen, wenn dienstliche Gründe dies im Einzelfall oder allgemein erfordern.
(2) Besteht an der Benutzung eines Kraftwagens ein erhebliches dienstliches Interesse, beträgt die Wegstreckenentschädigung 30 Cent je Kilometer zurückgelegter Strecke. Das erhebliche dienstliche Interesse muss vor Antritt der Dienstreise in der Anordnung oder Genehmigung schriftlich oder elektronisch festgestellt werden.
https://www.gesetze-im-internet.de/brkg_2005/BJNR141810005.html</t>
        </r>
      </text>
    </comment>
    <comment ref="F41" authorId="1">
      <text>
        <r>
          <rPr>
            <sz val="11"/>
            <color indexed="8"/>
            <rFont val="Helvetica Neue"/>
          </rPr>
          <t>Nina Diez Valcuende:
Bitte an die Inventarisierungspflicht denken und die Liste beifügen. Eine Vorlage findet sich unter „Downloads“</t>
        </r>
      </text>
    </comment>
  </commentList>
</comments>
</file>

<file path=xl/comments2.xml><?xml version="1.0" encoding="utf-8"?>
<comments xmlns="http://schemas.openxmlformats.org/spreadsheetml/2006/main">
  <authors>
    <author>Wiebke Pohl</author>
    <author>Nina Diez Valcuende</author>
  </authors>
  <commentList>
    <comment ref="A4" authorId="0">
      <text>
        <r>
          <rPr>
            <sz val="11"/>
            <color indexed="8"/>
            <rFont val="Helvetica Neue"/>
          </rPr>
          <t>Wiebke Pohl:
Bitte kennzeichnen Sie jeden Beleg mit einer fortlaufenden Nummer</t>
        </r>
      </text>
    </comment>
    <comment ref="B4" authorId="0">
      <text>
        <r>
          <rPr>
            <sz val="11"/>
            <color indexed="8"/>
            <rFont val="Helvetica Neue"/>
          </rPr>
          <t>Wiebke Pohl:
Die Belegnummern finden sich auf den jeweiligen Belegen (z.B. Rechnungsnummern)</t>
        </r>
      </text>
    </comment>
    <comment ref="D4" authorId="0">
      <text>
        <r>
          <rPr>
            <sz val="11"/>
            <color indexed="8"/>
            <rFont val="Helvetica Neue"/>
          </rPr>
          <t>Wiebke Pohl:
Bitte geben Sie immer auch den Bezug zum Projekt an. Z.B. Ticket VVK, "Ticketfirma"; 10.12.2021 Veranstaltung XY</t>
        </r>
      </text>
    </comment>
    <comment ref="A23" authorId="1">
      <text>
        <r>
          <rPr>
            <sz val="11"/>
            <color indexed="8"/>
            <rFont val="Helvetica Neue"/>
          </rPr>
          <t>Nina Diez Valcuende:
Hier sind nur Angaben zu machen, sofern im Kosten- und Finanzierungsplan „Einnahmen aus dem Projekt“ von Ihnen als Mittel eingebracht worden sind.
Ihre Förderung ist eine „Festbetragsförderung“ somit sind keine weiterführenden Angaben zu möglichen Einnahmen Ihrerseits nötig.</t>
        </r>
      </text>
    </comment>
    <comment ref="B24" authorId="1">
      <text>
        <r>
          <rPr>
            <sz val="11"/>
            <color indexed="8"/>
            <rFont val="Helvetica Neue"/>
          </rPr>
          <t xml:space="preserve">Nina Diez Valcuende:
Hier könnte der Beleg auch der Auszug aus dem Konto 8300 sein. (Je nach Datev-Kontenrahmen).
</t>
        </r>
      </text>
    </comment>
  </commentList>
</comments>
</file>

<file path=xl/sharedStrings.xml><?xml version="1.0" encoding="utf-8"?>
<sst xmlns="http://schemas.openxmlformats.org/spreadsheetml/2006/main" uniqueCount="112">
  <si>
    <t>Hinweis: Bitte nur die weißen Felder ausfüllen. Alle grau hinterlegten Felder sind zur Information da bzw. berechnen sich aus Formeln im Hintergrund.</t>
  </si>
  <si>
    <t>Verwendungsnachweis NEUSTART KULTUR 
"Erhalt und Stärkung der Infrastruktur für Kultur in Deutschland (Live-Kulturveranstaltungen - Wort, Varieté &amp; Kleinkunst)“</t>
  </si>
  <si>
    <t>Projektname</t>
  </si>
  <si>
    <t>Projektnummer</t>
  </si>
  <si>
    <t>Kategorie</t>
  </si>
  <si>
    <t>Jetzt starten wir durch</t>
  </si>
  <si>
    <t>Xxxxxxxxx</t>
  </si>
  <si>
    <t>Zuwendungsempfänger*in</t>
  </si>
  <si>
    <t>Name</t>
  </si>
  <si>
    <t>Max Mustermann GmbH</t>
  </si>
  <si>
    <t>Straße, Nr (Unternehmen)</t>
  </si>
  <si>
    <t>Musterstraße 89</t>
  </si>
  <si>
    <t>PLZ, Ort (Unternehmen)</t>
  </si>
  <si>
    <t>50000 Köln</t>
  </si>
  <si>
    <t>E-Mailadresse</t>
  </si>
  <si>
    <r>
      <rPr>
        <u val="single"/>
        <sz val="10"/>
        <color indexed="14"/>
        <rFont val="Arial"/>
      </rPr>
      <t>max.mustermann@muster.de</t>
    </r>
  </si>
  <si>
    <t>Telefon</t>
  </si>
  <si>
    <t>0221-00x0045</t>
  </si>
  <si>
    <t>Ansprechpartner*in</t>
  </si>
  <si>
    <t>Kurt Mustermann</t>
  </si>
  <si>
    <t>Förderbedingungen</t>
  </si>
  <si>
    <t>bewilligte Fördersumme in EUR</t>
  </si>
  <si>
    <t>tatsächlich ausgezahlte Förderung in EUR</t>
  </si>
  <si>
    <t>Gesamtausgaben lt. Verwendungsnachweis in EUR</t>
  </si>
  <si>
    <t>Zuletzt aktualisierter Finanzierungsplan vom</t>
  </si>
  <si>
    <t>Einnahmen gesamt lt. 4. Einnahmen und Belegliste in EUR</t>
  </si>
  <si>
    <t>Ausgaben gesamt lt. 4. Einnahmen und Belegliste in EUR</t>
  </si>
  <si>
    <t>Projektzeitraum</t>
  </si>
  <si>
    <t>Beginn:</t>
  </si>
  <si>
    <t>Ende:</t>
  </si>
  <si>
    <t>31.04.2022</t>
  </si>
  <si>
    <t>Leistungszeitraum   Beginn:
(nur falls vereinbart)</t>
  </si>
  <si>
    <t>Finanzierungsart</t>
  </si>
  <si>
    <t>x Festbetragfinanzierung</t>
  </si>
  <si>
    <t>Wir bestätigen hiermit, dass</t>
  </si>
  <si>
    <t>-  alle Ausgaben notwendig und im Sinne der Wirtschaftlichkeit und Sparsamkeit verausgabt wurden und dass die hier gemachten Angaben richtig sind und den Büchern und Belegen entsprechen</t>
  </si>
  <si>
    <t>-  die Förderbedingungen, die allgemeinen Vertragsbedingungen der DTHG und die ANBest-P als Grundlage des Fördervertrags und dieses Verwendungsnachweises beachtet wurden</t>
  </si>
  <si>
    <t>-  bei einer Zuwendung im Projekt von insgesamt mehr als 200.000 EUR das Vergaberecht beachtet wurde</t>
  </si>
  <si>
    <t>X</t>
  </si>
  <si>
    <r>
      <rPr>
        <sz val="10"/>
        <color indexed="8"/>
        <rFont val="Arial"/>
      </rPr>
      <t xml:space="preserve">wir nach §15 des UStG </t>
    </r>
    <r>
      <rPr>
        <b val="1"/>
        <sz val="10"/>
        <color indexed="8"/>
        <rFont val="Arial"/>
      </rPr>
      <t>nicht</t>
    </r>
    <r>
      <rPr>
        <sz val="10"/>
        <color indexed="8"/>
        <rFont val="Arial"/>
      </rPr>
      <t xml:space="preserve"> vorsteuerabzugsberechtigt sind und somit die Umsatzsteuer als zuwendungsfähige Ausgaben mit angeben können (bitte Zutreffendes ankreuzen)</t>
    </r>
  </si>
  <si>
    <t>wir nach §15 des UStG vorsteuerabzugsberechtigt sind und somit nur Nettobeträge als zuwendungsfähige Ausgaben angeben können (bitte Zutreffendes ankreuzen)</t>
  </si>
  <si>
    <t>Datum, Ort</t>
  </si>
  <si>
    <t>rechtsverbindliche Unterschrift ggf. Unterschriften</t>
  </si>
  <si>
    <t>Köln, 12.05.2022</t>
  </si>
  <si>
    <r>
      <rPr>
        <b val="1"/>
        <sz val="12"/>
        <color indexed="8"/>
        <rFont val="Arial"/>
      </rPr>
      <t xml:space="preserve">Verwendungsnachweis erstellen
</t>
    </r>
    <r>
      <rPr>
        <b val="1"/>
        <sz val="12"/>
        <color indexed="8"/>
        <rFont val="Arial"/>
      </rPr>
      <t>Schritt für Schritt</t>
    </r>
  </si>
  <si>
    <r>
      <rPr>
        <sz val="11"/>
        <color indexed="8"/>
        <rFont val="Arial"/>
      </rPr>
      <t xml:space="preserve">Der*Die Zuwendungsempfänger*in ist gemäß der Fördergrundsätze von NEUSTART KULTUR verpflichtet </t>
    </r>
    <r>
      <rPr>
        <b val="1"/>
        <sz val="11"/>
        <color indexed="8"/>
        <rFont val="Arial"/>
      </rPr>
      <t xml:space="preserve">bis zu zwei Monate nach Ende der Projektlaufzeit </t>
    </r>
    <r>
      <rPr>
        <sz val="11"/>
        <color indexed="8"/>
        <rFont val="Arial"/>
      </rPr>
      <t xml:space="preserve">einen vollständigen Verwendungsnachweis vorzulegen. 
</t>
    </r>
    <r>
      <rPr>
        <sz val="11"/>
        <color indexed="8"/>
        <rFont val="Arial"/>
      </rPr>
      <t xml:space="preserve">
</t>
    </r>
    <r>
      <rPr>
        <sz val="11"/>
        <color indexed="8"/>
        <rFont val="Arial"/>
      </rPr>
      <t xml:space="preserve">Dieser besteht aus einem zahlenmäßigen Nachweis über Ausgaben und Einnahmen im Projekt inklusive einer Belegliste (Tabellenblatt 3 und 4) und einem Sachbericht (siehe Tabellenblatt 5). Der Sachbericht enthält zuzüglich eine Auflistung der tatsächlich durchgeführten Veranstaltungen (Bitte nutzen Sie hierfür die bereitgestellte Vorlage auf unserer Website). </t>
    </r>
    <r>
      <rPr>
        <sz val="11"/>
        <color indexed="16"/>
        <rFont val="Arial"/>
      </rPr>
      <t xml:space="preserve">
</t>
    </r>
    <r>
      <rPr>
        <sz val="11"/>
        <color indexed="8"/>
        <rFont val="Calibri"/>
      </rPr>
      <t xml:space="preserve">
</t>
    </r>
    <r>
      <rPr>
        <sz val="11"/>
        <color indexed="8"/>
        <rFont val="Arial"/>
      </rPr>
      <t>Bitte nutzen Sie für den Verwendungsnachweis diese Vorlage. Beachten Sie dabei, dass nur die weißen Felder auszufüllen sind.</t>
    </r>
  </si>
  <si>
    <r>
      <rPr>
        <b val="1"/>
        <sz val="11"/>
        <color indexed="8"/>
        <rFont val="Arial"/>
      </rPr>
      <t>TIPP:</t>
    </r>
    <r>
      <rPr>
        <sz val="11"/>
        <color indexed="8"/>
        <rFont val="Arial"/>
      </rPr>
      <t xml:space="preserve"> </t>
    </r>
    <r>
      <rPr>
        <sz val="11"/>
        <color indexed="10"/>
        <rFont val="Arial"/>
      </rPr>
      <t xml:space="preserve">
</t>
    </r>
    <r>
      <rPr>
        <sz val="11"/>
        <color indexed="8"/>
        <rFont val="Arial"/>
      </rPr>
      <t xml:space="preserve">Erstellen Sie den Verwendungsnachweis laufend während der Durchführung des Projekts und ersparen Sie sich somit den geballten Arbeits- und Rechercheaufwand zu den Fristen. </t>
    </r>
  </si>
  <si>
    <r>
      <rPr>
        <b val="1"/>
        <sz val="11"/>
        <color indexed="8"/>
        <rFont val="Arial"/>
      </rPr>
      <t xml:space="preserve">Schritt 1 - Titelblatt
</t>
    </r>
    <r>
      <rPr>
        <sz val="11"/>
        <color indexed="8"/>
        <rFont val="Arial"/>
      </rPr>
      <t xml:space="preserve">Tragen Sie bitte die Eckdaten zu Ihrem gefördert Projekt in das Titelblatt ein. 
</t>
    </r>
    <r>
      <rPr>
        <sz val="11"/>
        <color indexed="8"/>
        <rFont val="Arial"/>
      </rPr>
      <t xml:space="preserve">
</t>
    </r>
    <r>
      <rPr>
        <b val="1"/>
        <sz val="11"/>
        <color indexed="8"/>
        <rFont val="Arial"/>
      </rPr>
      <t xml:space="preserve">Schritt 2 - Ausgaben- und Belegliste
</t>
    </r>
    <r>
      <rPr>
        <sz val="11"/>
        <color indexed="8"/>
        <rFont val="Arial"/>
      </rPr>
      <t xml:space="preserve">Die Ausgaben- und Belegliste ist nach Kalenderjahren und nach den Posten entsprechend dem Ausgaben- und Finanzierungsplan gegliedert. 
</t>
    </r>
    <r>
      <rPr>
        <sz val="11"/>
        <color indexed="8"/>
        <rFont val="Arial"/>
      </rPr>
      <t xml:space="preserve">
</t>
    </r>
    <r>
      <rPr>
        <b val="1"/>
        <sz val="11"/>
        <color indexed="8"/>
        <rFont val="Arial"/>
      </rPr>
      <t>A -</t>
    </r>
    <r>
      <rPr>
        <sz val="11"/>
        <color indexed="8"/>
        <rFont val="Arial"/>
      </rPr>
      <t xml:space="preserve"> Übernehmen Sie zunächst die Zwischensummen der jeweiligen Posten, so wie sie in der letzten gültigen Fassung des Ausgaben- und Finanzierungsplans aufgeführt sind, in die entsprechenden rot umrandeten Felder in Spalte E. </t>
    </r>
    <r>
      <rPr>
        <b val="1"/>
        <sz val="11"/>
        <color indexed="8"/>
        <rFont val="Arial"/>
      </rPr>
      <t xml:space="preserve">
</t>
    </r>
    <r>
      <rPr>
        <sz val="11"/>
        <color indexed="8"/>
        <rFont val="Arial"/>
      </rPr>
      <t xml:space="preserve">
</t>
    </r>
    <r>
      <rPr>
        <b val="1"/>
        <sz val="11"/>
        <color indexed="8"/>
        <rFont val="Arial"/>
      </rPr>
      <t>B -</t>
    </r>
    <r>
      <rPr>
        <sz val="11"/>
        <color indexed="8"/>
        <rFont val="Arial"/>
      </rPr>
      <t xml:space="preserve"> Listen Sie unter dem jeweils zutreffenden Posten (z.B. Projektbezogene Personalausgaben) die Ausgaben nach Datum und Leistendem bzw. Grund der Zahlung auf. Es sollten möglichst alle Ausgaben aus dem Projekt, mindestens jedoch bis zur Höhe der tatsächlich ausgezahlten Fördersumme, ausgewiesen werden. </t>
    </r>
    <r>
      <rPr>
        <b val="1"/>
        <sz val="11"/>
        <color indexed="8"/>
        <rFont val="Arial"/>
      </rPr>
      <t xml:space="preserve">
</t>
    </r>
    <r>
      <rPr>
        <sz val="11"/>
        <color indexed="8"/>
        <rFont val="Arial"/>
      </rPr>
      <t xml:space="preserve">
</t>
    </r>
    <r>
      <rPr>
        <b val="1"/>
        <sz val="11"/>
        <color indexed="8"/>
        <rFont val="Arial"/>
      </rPr>
      <t>C</t>
    </r>
    <r>
      <rPr>
        <b val="1"/>
        <sz val="11"/>
        <color indexed="8"/>
        <rFont val="Calibri"/>
      </rPr>
      <t xml:space="preserve"> </t>
    </r>
    <r>
      <rPr>
        <sz val="11"/>
        <color indexed="8"/>
        <rFont val="Arial"/>
      </rPr>
      <t xml:space="preserve">- Zu jeder Ausgaben-Position muss es einen Originalbeleg (Rechnung, Stundenzettel etc.) geben, welcher durch die jeweilige Belegnummer eindeutig zuzuordnen ist. Bitte halten Sie auf Nachfrage zu jedem Beleg einen Nachweis über den tatsächlichen Zahlungsfluss (Quittung, Kontoauszug) in Kopie bereit. Zu den Belegen gehören auch alle Vergabeunterlagen. Jeder Beleg muss zudem mit einer laufenden Nummer gekennzeichnet sein (z.B. 1, 2, 3, 4). </t>
    </r>
    <r>
      <rPr>
        <b val="1"/>
        <sz val="11"/>
        <color indexed="8"/>
        <rFont val="Arial"/>
      </rPr>
      <t xml:space="preserve">
</t>
    </r>
    <r>
      <rPr>
        <sz val="11"/>
        <color indexed="8"/>
        <rFont val="Arial"/>
      </rPr>
      <t xml:space="preserve">
</t>
    </r>
    <r>
      <rPr>
        <sz val="11"/>
        <color indexed="8"/>
        <rFont val="Arial"/>
      </rPr>
      <t xml:space="preserve">Außerdem müssen die Belege/Rechnungen dem geförderten Projekt eindeutig zugeordnet sein. Daher empfehlen wir Ihnen, jeden Beleg mit der Projektnummer versehen zu lassen.
</t>
    </r>
    <r>
      <rPr>
        <sz val="11"/>
        <color indexed="8"/>
        <rFont val="Arial"/>
      </rPr>
      <t xml:space="preserve">
</t>
    </r>
    <r>
      <rPr>
        <sz val="11"/>
        <color indexed="8"/>
        <rFont val="Arial"/>
      </rPr>
      <t xml:space="preserve">Belege und Nachweise sind digital in Form von PDF-Dateien in einer ZIP-Datei einzureichen.
</t>
    </r>
    <r>
      <rPr>
        <sz val="11"/>
        <color indexed="8"/>
        <rFont val="Arial"/>
      </rPr>
      <t xml:space="preserve">Die Unterlagen im Original müssen vollständig und mindestens 5 Jahre aufbewahrt werden. 
</t>
    </r>
    <r>
      <rPr>
        <sz val="11"/>
        <color indexed="8"/>
        <rFont val="Arial"/>
      </rPr>
      <t xml:space="preserve">
</t>
    </r>
    <r>
      <rPr>
        <b val="1"/>
        <sz val="11"/>
        <color indexed="8"/>
        <rFont val="Arial"/>
      </rPr>
      <t>D -</t>
    </r>
    <r>
      <rPr>
        <sz val="11"/>
        <color indexed="8"/>
        <rFont val="Arial"/>
      </rPr>
      <t xml:space="preserve"> Die Zwischensummen werden automatisch errechnet und mit den Summen aus dem Kosten- und Finanzierungsplan gegengerechnet. Bei Abweichungen können Sie für kurze Begründungen die Spalte I nutzen. </t>
    </r>
    <r>
      <rPr>
        <b val="1"/>
        <sz val="11"/>
        <color indexed="8"/>
        <rFont val="Arial"/>
      </rPr>
      <t xml:space="preserve">
</t>
    </r>
    <r>
      <rPr>
        <sz val="11"/>
        <color indexed="8"/>
        <rFont val="Arial"/>
      </rPr>
      <t xml:space="preserve">
</t>
    </r>
    <r>
      <rPr>
        <b val="1"/>
        <sz val="11"/>
        <color indexed="8"/>
        <rFont val="Arial"/>
      </rPr>
      <t xml:space="preserve">Schritt 3 - Einnahmen- und Belegliste
</t>
    </r>
    <r>
      <rPr>
        <sz val="11"/>
        <color indexed="8"/>
        <rFont val="Arial"/>
      </rPr>
      <t xml:space="preserve">Die Einnahmen- und Belegliste ist nach den verschiedenen Deckungsmitteln entsprechend dem Ausgaben- und Finanzierungsplan gegliedert. 
</t>
    </r>
    <r>
      <rPr>
        <sz val="11"/>
        <color indexed="8"/>
        <rFont val="Arial"/>
      </rPr>
      <t xml:space="preserve">
</t>
    </r>
    <r>
      <rPr>
        <b val="1"/>
        <sz val="11"/>
        <color indexed="8"/>
        <rFont val="Arial"/>
      </rPr>
      <t>A -</t>
    </r>
    <r>
      <rPr>
        <sz val="11"/>
        <color indexed="8"/>
        <rFont val="Arial"/>
      </rPr>
      <t xml:space="preserve"> Übernehmen Sie bitte zunächst die Beträge der jeweiligen Deckungsmittel, so wie sie in der letzten gültigen Fassung des Ausgaben- und Finanzierungsplans aufgeführt sind, in die entsprechenden rot umrandeten Felder in Spalte E. Das Feld E31</t>
    </r>
    <r>
      <rPr>
        <sz val="11"/>
        <color indexed="18"/>
        <rFont val="Arial"/>
      </rPr>
      <t xml:space="preserve"> </t>
    </r>
    <r>
      <rPr>
        <sz val="11"/>
        <color indexed="8"/>
        <rFont val="Arial"/>
      </rPr>
      <t>wird automatisch aus dem Titelblatt übertragen.</t>
    </r>
    <r>
      <rPr>
        <b val="1"/>
        <sz val="11"/>
        <color indexed="8"/>
        <rFont val="Arial"/>
      </rPr>
      <t xml:space="preserve">
</t>
    </r>
    <r>
      <rPr>
        <sz val="11"/>
        <color indexed="8"/>
        <rFont val="Arial"/>
      </rPr>
      <t xml:space="preserve">
</t>
    </r>
    <r>
      <rPr>
        <b val="1"/>
        <sz val="11"/>
        <color indexed="8"/>
        <rFont val="Arial"/>
      </rPr>
      <t>B -</t>
    </r>
    <r>
      <rPr>
        <sz val="11"/>
        <color indexed="8"/>
        <rFont val="Arial"/>
      </rPr>
      <t xml:space="preserve"> Unter den jeweils zutreffenden Kategorien der Deckungsmittel (z.B. Drittmittel des Landes) listen Sie die Beträge nach Datum und Position bzw. Grund der Zahlung auf. Bitte führen Sie hier nur Einnahmen aus dem geförderten Projekt bzw. zur Deckung der zuwendungsfähigen Ausgaben aus der Ausgaben- und Belegliste auf.</t>
    </r>
    <r>
      <rPr>
        <b val="1"/>
        <sz val="11"/>
        <color indexed="8"/>
        <rFont val="Arial"/>
      </rPr>
      <t xml:space="preserve">
</t>
    </r>
    <r>
      <rPr>
        <sz val="11"/>
        <color indexed="8"/>
        <rFont val="Arial"/>
      </rPr>
      <t xml:space="preserve">
</t>
    </r>
    <r>
      <rPr>
        <b val="1"/>
        <sz val="11"/>
        <color indexed="8"/>
        <rFont val="Arial"/>
      </rPr>
      <t xml:space="preserve">C - </t>
    </r>
    <r>
      <rPr>
        <sz val="11"/>
        <color indexed="8"/>
        <rFont val="Arial"/>
      </rPr>
      <t xml:space="preserve">Jede Position sollte per Belegnummer eindeutig einem Originalbeleg zuzuordnen sein (dieser kann bei Drittmitteln z.B eine Förderzusage oder der Fördervertrag sein). Ein Nachweis über den tatsächlichen Zahlungsfluss ist ebenfalls mit den entsprechenden Belegen aufzuheben. Jeder Beleg muss zudem mit einer laufenden Nummer gekennzeichnet sein (z.B. 1, 2, 3, 4). </t>
    </r>
    <r>
      <rPr>
        <b val="1"/>
        <sz val="11"/>
        <color indexed="8"/>
        <rFont val="Arial"/>
      </rPr>
      <t xml:space="preserve">
</t>
    </r>
    <r>
      <rPr>
        <sz val="11"/>
        <color indexed="8"/>
        <rFont val="Arial"/>
      </rPr>
      <t xml:space="preserve">
</t>
    </r>
    <r>
      <rPr>
        <sz val="11"/>
        <color indexed="8"/>
        <rFont val="Arial"/>
      </rPr>
      <t xml:space="preserve">Für a. Eigenmittel sind keinerlei Belege notwendig.
</t>
    </r>
    <r>
      <rPr>
        <sz val="11"/>
        <color indexed="8"/>
        <rFont val="Arial"/>
      </rPr>
      <t xml:space="preserve">
</t>
    </r>
    <r>
      <rPr>
        <b val="1"/>
        <sz val="11"/>
        <color indexed="8"/>
        <rFont val="Arial"/>
      </rPr>
      <t>D -</t>
    </r>
    <r>
      <rPr>
        <sz val="11"/>
        <color indexed="8"/>
        <rFont val="Arial"/>
      </rPr>
      <t xml:space="preserve"> Wenn Sie im Projekt neben der Förderung durch die DTHG keinerlei Einnahmen bzw. Mittel zur Deckung der Ausgaben angegeben haben, müssen Sie nichts in die Einnahmen- und Belegliste eintragen.</t>
    </r>
    <r>
      <rPr>
        <b val="1"/>
        <sz val="11"/>
        <color indexed="8"/>
        <rFont val="Arial"/>
      </rPr>
      <t xml:space="preserve">
</t>
    </r>
    <r>
      <rPr>
        <sz val="11"/>
        <color indexed="8"/>
        <rFont val="Arial"/>
      </rPr>
      <t xml:space="preserve">
</t>
    </r>
    <r>
      <rPr>
        <b val="1"/>
        <sz val="11"/>
        <color indexed="8"/>
        <rFont val="Arial"/>
      </rPr>
      <t>E -</t>
    </r>
    <r>
      <rPr>
        <sz val="11"/>
        <color indexed="8"/>
        <rFont val="Arial"/>
      </rPr>
      <t xml:space="preserve"> Die Zwischensummen und die Differenz zwischen Ausgaben und Einnahmen werden automatisch berechnet. Der Verwendungsnachweis sollte keine Differenz aufweisen, das Projekt also ausgewogen finanziert sein. Bei Abweichungen bitte unter der Tabelle begründen.</t>
    </r>
    <r>
      <rPr>
        <b val="1"/>
        <sz val="11"/>
        <color indexed="8"/>
        <rFont val="Arial"/>
      </rPr>
      <t xml:space="preserve">
</t>
    </r>
    <r>
      <rPr>
        <sz val="11"/>
        <color indexed="8"/>
        <rFont val="Arial"/>
      </rPr>
      <t xml:space="preserve">
</t>
    </r>
    <r>
      <rPr>
        <b val="1"/>
        <sz val="11"/>
        <color indexed="8"/>
        <rFont val="Arial"/>
      </rPr>
      <t xml:space="preserve">Schritt 3 - Verwendungsnachweis einreichen
</t>
    </r>
    <r>
      <rPr>
        <b val="1"/>
        <sz val="11"/>
        <color indexed="8"/>
        <rFont val="Arial"/>
      </rPr>
      <t xml:space="preserve">A - </t>
    </r>
    <r>
      <rPr>
        <sz val="11"/>
        <color indexed="8"/>
        <rFont val="Arial"/>
      </rPr>
      <t>Erstellen Sie den Sachbericht bitte als separates Dokument (nähere Infos dazu im Tabellenblatt Sachbericht). Laden Sie das Dokument bitte über unser Kontaktformular hoch.</t>
    </r>
    <r>
      <rPr>
        <b val="1"/>
        <sz val="11"/>
        <color indexed="8"/>
        <rFont val="Arial"/>
      </rPr>
      <t xml:space="preserve">
</t>
    </r>
    <r>
      <rPr>
        <sz val="11"/>
        <color indexed="8"/>
        <rFont val="Arial"/>
      </rPr>
      <t xml:space="preserve">
</t>
    </r>
    <r>
      <rPr>
        <b val="1"/>
        <sz val="11"/>
        <color indexed="8"/>
        <rFont val="Arial"/>
      </rPr>
      <t>B -</t>
    </r>
    <r>
      <rPr>
        <sz val="11"/>
        <color indexed="8"/>
        <rFont val="Arial"/>
      </rPr>
      <t xml:space="preserve"> Laden Sie den vollständig und richtig ausgefüllten Verwendungsnachweis (bzw. wenn erforderlich Zwischennachweis) bitte ebenfalls über das Kontaktformular hoch.</t>
    </r>
  </si>
  <si>
    <r>
      <rPr>
        <b val="1"/>
        <sz val="11"/>
        <color indexed="8"/>
        <rFont val="Arial"/>
      </rPr>
      <t xml:space="preserve">WICHTIG: </t>
    </r>
    <r>
      <rPr>
        <sz val="11"/>
        <color indexed="8"/>
        <rFont val="Arial"/>
      </rPr>
      <t xml:space="preserve">der Verwendungsnachweis ist erst vollständig eingereicht, wenn er auch unterschrieben vorliegt. Es muss jeweils das Tabellenblatt "Titelblatt", "Ausgaben- und Belegliste" und "Einnahmen- und Belegliste" rechtsgültig von einer, ggf. zweier zeichnungsberechtigter Person(en) unterschrieben werden. Laden Sie die Original-Dateien sowie den unterschriebenen Verwendungsnachweis als Scan bitte fristgerecht </t>
    </r>
    <r>
      <rPr>
        <b val="1"/>
        <sz val="11"/>
        <color indexed="8"/>
        <rFont val="Arial"/>
      </rPr>
      <t xml:space="preserve">(nicht per Post) </t>
    </r>
    <r>
      <rPr>
        <sz val="11"/>
        <color indexed="8"/>
        <rFont val="Arial"/>
      </rPr>
      <t>entsprechend über das Kontaktformular hoch.</t>
    </r>
  </si>
  <si>
    <t>Hinweis: Bitte nur die weißen Felder ausfüllen. Alle grau hinterlegten Felder sind zur Information da bzw. berechnen sich aus Formeln im Hintergrund
Wenn Ihr Unternehmen vorsteuerabzugsberechtig ist, bitte nur Netto-Beträge als zuwendungsfähige Ausgaben angeben.</t>
  </si>
  <si>
    <r>
      <rPr>
        <b val="1"/>
        <sz val="11"/>
        <color indexed="10"/>
        <rFont val="Arial"/>
      </rPr>
      <t>Verwendungsnachweis NEUSTART KULTUR (Live-Kulturveranstaltungen - Wort, Varieté, Kleinkunst) Ausgaben- und Belegliste</t>
    </r>
    <r>
      <rPr>
        <sz val="11"/>
        <color indexed="10"/>
        <rFont val="Arial"/>
      </rPr>
      <t xml:space="preserve">
</t>
    </r>
    <r>
      <rPr>
        <sz val="11"/>
        <color indexed="10"/>
        <rFont val="Arial"/>
      </rPr>
      <t>Bitte führen Sie hier alle im Projekt verausgabten Mittel (</t>
    </r>
    <r>
      <rPr>
        <sz val="11"/>
        <color indexed="19"/>
        <rFont val="Arial"/>
      </rPr>
      <t>mindestens aber so viel wie die im Projekt ausgezahlte Fördersumme</t>
    </r>
    <r>
      <rPr>
        <sz val="11"/>
        <color indexed="10"/>
        <rFont val="Arial"/>
      </rPr>
      <t>) nach Belegen einzeln auf</t>
    </r>
  </si>
  <si>
    <t>Lfd. Nr.</t>
  </si>
  <si>
    <t>Belegnummer</t>
  </si>
  <si>
    <t>Tag der Zahlung</t>
  </si>
  <si>
    <t>Name des Leistenden/ Grund der Zahlung lt. Kosten- und Finanzierungsplan</t>
  </si>
  <si>
    <t>SOLL                                     
laut Finanzierungsplan</t>
  </si>
  <si>
    <t>IST  
tatsächliche Ausgaben</t>
  </si>
  <si>
    <t>Abweichungen gegenüber SOLL</t>
  </si>
  <si>
    <t>Bemerkungen 
(z.B. Begründung der Abweichung)</t>
  </si>
  <si>
    <t>in EUR</t>
  </si>
  <si>
    <t>weniger 
in EUR</t>
  </si>
  <si>
    <t>mehr
 in EUR</t>
  </si>
  <si>
    <t>Ausführliche Begründungen                                    
bitte separat aufführen</t>
  </si>
  <si>
    <t>1. Projektbezogene Personalausgaben (nur festangestelltes Personal inkl. Sozialversicherungsbeiträge sowie Minijobber)</t>
  </si>
  <si>
    <t>26.4.22</t>
  </si>
  <si>
    <t>Schauspielerin Karin Klug fest angestellt</t>
  </si>
  <si>
    <t>Siehe dazu Stundenzettel</t>
  </si>
  <si>
    <t xml:space="preserve"> </t>
  </si>
  <si>
    <t>2. Projektbezogene Sachausgaben (z.B. Gagen, Honorare, Miet- und Leihgebühren, Reisekosten nach dem Bundesreisekostengesetz, Werbungskosten, GEMA- und KSK-Gebühren, Ticketing-Gebühren etc.)</t>
  </si>
  <si>
    <t>Miete Spielstätte</t>
  </si>
  <si>
    <t>Material Bühnenbild und Dekoration</t>
  </si>
  <si>
    <t>Kostümbild/Maske</t>
  </si>
  <si>
    <t>Gage gesamt SchauspielerInnen</t>
  </si>
  <si>
    <t>Gage für Proben</t>
  </si>
  <si>
    <t>Auf/Abbau Veranstaltungstechnik</t>
  </si>
  <si>
    <t>120€ weniger durch geringeren Arbeitsaufwand</t>
  </si>
  <si>
    <t>Künstlerische Gesamtleitung</t>
  </si>
  <si>
    <t>Catering</t>
  </si>
  <si>
    <t>Anzeigen in Print</t>
  </si>
  <si>
    <t>Weniger als geplant</t>
  </si>
  <si>
    <t>Anzeigen Internet und Social Media</t>
  </si>
  <si>
    <t>Mehr als geplant, Kompensation von Print</t>
  </si>
  <si>
    <t>Flyer</t>
  </si>
  <si>
    <t>Grafiker Honorar</t>
  </si>
  <si>
    <t>Mietkosten Lagerraum</t>
  </si>
  <si>
    <t>KSK für 5 SchaupielerInnen</t>
  </si>
  <si>
    <t>Transportkosten mit 20cent/km</t>
  </si>
  <si>
    <t>3. Projektbezogene und nicht pandemiebedingte Investitionen  (max. 15 % der zuwendungsfähigen Gesamtausgaben)</t>
  </si>
  <si>
    <t>11.10.21</t>
  </si>
  <si>
    <t>2 Lautsprecher von Audiogigant</t>
  </si>
  <si>
    <t>Kabel und Trägerklemmen</t>
  </si>
  <si>
    <t>Ausgaben gesamt</t>
  </si>
  <si>
    <t>rechtsgültige Unterschrift(en)</t>
  </si>
  <si>
    <t>Hinweis: Bitte nur die weißen Felder ausfüllen. Alle grau hinterlegten Felder sind zur Information da bzw. berechnen sich aus Formeln im Hintergrund
Wenn Ihr Unternehmen vorsteuerabzugsberechtigt ist, bitte nur Netto-Beträge als Einnahmen und Deckungsmittel angeben</t>
  </si>
  <si>
    <r>
      <rPr>
        <b val="1"/>
        <sz val="11"/>
        <color indexed="10"/>
        <rFont val="Arial"/>
      </rPr>
      <t>Verwendungsnachweis NEUSTART KULTUR (Live-Kulturveranstaltungen - Wort, Varieté, Kleinkunst) Einnahmen- und Belegliste</t>
    </r>
    <r>
      <rPr>
        <sz val="11"/>
        <color indexed="10"/>
        <rFont val="Arial"/>
      </rPr>
      <t xml:space="preserve">
</t>
    </r>
    <r>
      <rPr>
        <sz val="11"/>
        <color indexed="10"/>
        <rFont val="Arial"/>
      </rPr>
      <t>Bitte tragen Sie hier NUR Einnahmen aus dem geförderten Projekt bzw. zur Deckung der zuwendungsfähigen Ausgaben ein</t>
    </r>
  </si>
  <si>
    <t>Position/ Grund der Zahlung</t>
  </si>
  <si>
    <t>SOLL                                laut Finanzierungsplan</t>
  </si>
  <si>
    <t>IST                      tatsächliche Einnahmen</t>
  </si>
  <si>
    <t>Ausführliche Begründungen bitte separat aufführen</t>
  </si>
  <si>
    <t>a. Eigenmittel (Eigenkapital, das ins Projekt eingebracht wurde)</t>
  </si>
  <si>
    <t>Weniger, da auch Ausgaben geringer</t>
  </si>
  <si>
    <t>b. Drittmittel zur Deckung der zuwendungsfähigen Ausgaben im Projekt (Position 1 bis 3)</t>
  </si>
  <si>
    <t>b.1 Bund (abgesehen von dieser Förderung)</t>
  </si>
  <si>
    <t>b.2 Land</t>
  </si>
  <si>
    <t>b.3 Kommune</t>
  </si>
  <si>
    <t>b.4 Sonstige öffentliche Zuwendungen</t>
  </si>
  <si>
    <t>b.5 Sponsoring und Spenden</t>
  </si>
  <si>
    <t>d. Einnahmen aus dem Projekt (z.B. Eintrittsgelder)</t>
  </si>
  <si>
    <t>e. Förderung durch die DTHG im Programm NEUSTART KULTUR (Live-Kulturveranstaltungen - Wort, Varieté, Kleinkunst)</t>
  </si>
  <si>
    <t>Einnahmen gesamt</t>
  </si>
  <si>
    <t>Differenz</t>
  </si>
  <si>
    <t>Der zahlenmäßige Nachweis ist ausgewogen, wenn sich die Einnahmen und Ausgaben insgesamt decken. Sollten Einnahmen und Ausgaben eine Differenz ergeben, erläutern und begründen Sie bitte an dieser Stelle die Gründe hierfür sowie ggf. Abweichungen vom Finanzierungsplan. Falls Sie für Ihre Erläuterungen mehr Platz benötigen, nutzen Sie bitte ein separates Blatt. Falls ein Defizit entstanden sein sollte, erklären Sie hier bitte die Übernahme des Defizits.</t>
  </si>
</sst>
</file>

<file path=xl/styles.xml><?xml version="1.0" encoding="utf-8"?>
<styleSheet xmlns="http://schemas.openxmlformats.org/spreadsheetml/2006/main">
  <numFmts count="5">
    <numFmt numFmtId="0" formatCode="General"/>
    <numFmt numFmtId="59" formatCode="#,##0.00&quot; €&quot;"/>
    <numFmt numFmtId="60" formatCode="d.m.yyyy"/>
    <numFmt numFmtId="61" formatCode="&quot; &quot;* #,##0.00&quot; € &quot;;&quot;-&quot;* #,##0.00&quot; € &quot;;&quot; &quot;* &quot;-&quot;??&quot; € &quot;"/>
    <numFmt numFmtId="62" formatCode="dddd&quot;, &quot;mmmm&quot; &quot;dd&quot;, &quot;yyyy"/>
  </numFmts>
  <fonts count="20">
    <font>
      <sz val="11"/>
      <color indexed="8"/>
      <name val="Calibri"/>
    </font>
    <font>
      <sz val="12"/>
      <color indexed="8"/>
      <name val="Helvetica Neue"/>
    </font>
    <font>
      <sz val="14"/>
      <color indexed="8"/>
      <name val="Calibri"/>
    </font>
    <font>
      <sz val="11"/>
      <color indexed="8"/>
      <name val="Arial"/>
    </font>
    <font>
      <b val="1"/>
      <sz val="11"/>
      <color indexed="10"/>
      <name val="Arial"/>
    </font>
    <font>
      <b val="1"/>
      <sz val="10"/>
      <color indexed="8"/>
      <name val="Arial"/>
    </font>
    <font>
      <sz val="10"/>
      <color indexed="8"/>
      <name val="Arial"/>
    </font>
    <font>
      <u val="single"/>
      <sz val="10"/>
      <color indexed="14"/>
      <name val="Arial"/>
    </font>
    <font>
      <b val="1"/>
      <sz val="11"/>
      <color indexed="8"/>
      <name val="Calibri"/>
    </font>
    <font>
      <sz val="13"/>
      <color indexed="8"/>
      <name val="Calibri"/>
    </font>
    <font>
      <b val="1"/>
      <sz val="12"/>
      <color indexed="8"/>
      <name val="Arial"/>
    </font>
    <font>
      <b val="1"/>
      <sz val="11"/>
      <color indexed="8"/>
      <name val="Arial"/>
    </font>
    <font>
      <sz val="11"/>
      <color indexed="16"/>
      <name val="Arial"/>
    </font>
    <font>
      <sz val="11"/>
      <color indexed="10"/>
      <name val="Arial"/>
    </font>
    <font>
      <sz val="11"/>
      <color indexed="18"/>
      <name val="Arial"/>
    </font>
    <font>
      <sz val="11"/>
      <color indexed="19"/>
      <name val="Arial"/>
    </font>
    <font>
      <sz val="11"/>
      <color indexed="8"/>
      <name val="Helvetica Neue"/>
    </font>
    <font>
      <i val="1"/>
      <sz val="10"/>
      <color indexed="8"/>
      <name val="Arial"/>
    </font>
    <font>
      <i val="1"/>
      <sz val="10"/>
      <color indexed="11"/>
      <name val="Arial"/>
    </font>
    <font>
      <b val="1"/>
      <sz val="12"/>
      <color indexed="10"/>
      <name val="Arial"/>
    </font>
  </fonts>
  <fills count="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0"/>
        <bgColor auto="1"/>
      </patternFill>
    </fill>
    <fill>
      <patternFill patternType="solid">
        <fgColor indexed="15"/>
        <bgColor auto="1"/>
      </patternFill>
    </fill>
    <fill>
      <patternFill patternType="solid">
        <fgColor indexed="17"/>
        <bgColor auto="1"/>
      </patternFill>
    </fill>
  </fills>
  <borders count="14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style="thin">
        <color indexed="13"/>
      </right>
      <top style="thin">
        <color indexed="8"/>
      </top>
      <bottom/>
      <diagonal/>
    </border>
    <border>
      <left style="thin">
        <color indexed="13"/>
      </left>
      <right/>
      <top/>
      <bottom style="thin">
        <color indexed="8"/>
      </bottom>
      <diagonal/>
    </border>
    <border>
      <left/>
      <right/>
      <top/>
      <bottom style="thin">
        <color indexed="8"/>
      </bottom>
      <diagonal/>
    </border>
    <border>
      <left/>
      <right style="thin">
        <color indexed="13"/>
      </right>
      <top/>
      <bottom style="thin">
        <color indexed="8"/>
      </bottom>
      <diagonal/>
    </border>
    <border>
      <left style="thin">
        <color indexed="13"/>
      </left>
      <right/>
      <top style="thin">
        <color indexed="13"/>
      </top>
      <bottom/>
      <diagonal/>
    </border>
    <border>
      <left/>
      <right/>
      <top style="thin">
        <color indexed="13"/>
      </top>
      <bottom style="thin">
        <color indexed="8"/>
      </bottom>
      <diagonal/>
    </border>
    <border>
      <left/>
      <right style="thin">
        <color indexed="13"/>
      </right>
      <top style="thin">
        <color indexed="13"/>
      </top>
      <bottom/>
      <diagonal/>
    </border>
    <border>
      <left style="thin">
        <color indexed="13"/>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3"/>
      </right>
      <top/>
      <bottom/>
      <diagonal/>
    </border>
    <border>
      <left style="thin">
        <color indexed="8"/>
      </left>
      <right/>
      <top/>
      <bottom/>
      <diagonal/>
    </border>
    <border>
      <left/>
      <right/>
      <top/>
      <bottom/>
      <diagonal/>
    </border>
    <border>
      <left/>
      <right style="thin">
        <color indexed="8"/>
      </right>
      <top/>
      <bottom/>
      <diagonal/>
    </border>
    <border>
      <left style="thin">
        <color indexed="8"/>
      </left>
      <right style="thin">
        <color indexed="8"/>
      </right>
      <top/>
      <bottom/>
      <diagonal/>
    </border>
    <border>
      <left style="thin">
        <color indexed="13"/>
      </left>
      <right style="thin">
        <color indexed="8"/>
      </right>
      <top/>
      <bottom style="thin">
        <color indexed="13"/>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13"/>
      </right>
      <top/>
      <bottom style="thin">
        <color indexed="13"/>
      </bottom>
      <diagonal/>
    </border>
    <border>
      <left style="thin">
        <color indexed="13"/>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1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thin">
        <color indexed="20"/>
      </bottom>
      <diagonal/>
    </border>
    <border>
      <left/>
      <right/>
      <top style="medium">
        <color indexed="8"/>
      </top>
      <bottom style="thin">
        <color indexed="20"/>
      </bottom>
      <diagonal/>
    </border>
    <border>
      <left/>
      <right style="medium">
        <color indexed="18"/>
      </right>
      <top style="medium">
        <color indexed="8"/>
      </top>
      <bottom style="thin">
        <color indexed="20"/>
      </bottom>
      <diagonal/>
    </border>
    <border>
      <left style="medium">
        <color indexed="18"/>
      </left>
      <right style="medium">
        <color indexed="18"/>
      </right>
      <top style="medium">
        <color indexed="18"/>
      </top>
      <bottom style="thin">
        <color indexed="8"/>
      </bottom>
      <diagonal/>
    </border>
    <border>
      <left style="medium">
        <color indexed="1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20"/>
      </left>
      <right style="thin">
        <color indexed="21"/>
      </right>
      <top style="thin">
        <color indexed="20"/>
      </top>
      <bottom style="thin">
        <color indexed="21"/>
      </bottom>
      <diagonal/>
    </border>
    <border>
      <left style="thin">
        <color indexed="21"/>
      </left>
      <right style="thin">
        <color indexed="21"/>
      </right>
      <top style="thin">
        <color indexed="20"/>
      </top>
      <bottom style="thin">
        <color indexed="21"/>
      </bottom>
      <diagonal/>
    </border>
    <border>
      <left style="thin">
        <color indexed="21"/>
      </left>
      <right style="thin">
        <color indexed="20"/>
      </right>
      <top style="thin">
        <color indexed="20"/>
      </top>
      <bottom style="thin">
        <color indexed="21"/>
      </bottom>
      <diagonal/>
    </border>
    <border>
      <left style="thin">
        <color indexed="20"/>
      </left>
      <right style="thin">
        <color indexed="8"/>
      </right>
      <top style="thin">
        <color indexed="8"/>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22"/>
      </bottom>
      <diagonal/>
    </border>
    <border>
      <left style="medium">
        <color indexed="20"/>
      </left>
      <right style="thin">
        <color indexed="21"/>
      </right>
      <top style="thin">
        <color indexed="21"/>
      </top>
      <bottom style="thin">
        <color indexed="21"/>
      </bottom>
      <diagonal/>
    </border>
    <border>
      <left style="thin">
        <color indexed="21"/>
      </left>
      <right style="thin">
        <color indexed="21"/>
      </right>
      <top style="thin">
        <color indexed="21"/>
      </top>
      <bottom style="thin">
        <color indexed="21"/>
      </bottom>
      <diagonal/>
    </border>
    <border>
      <left style="thin">
        <color indexed="21"/>
      </left>
      <right style="thin">
        <color indexed="20"/>
      </right>
      <top style="thin">
        <color indexed="21"/>
      </top>
      <bottom style="thin">
        <color indexed="21"/>
      </bottom>
      <diagonal/>
    </border>
    <border>
      <left style="thin">
        <color indexed="20"/>
      </left>
      <right style="thin">
        <color indexed="8"/>
      </right>
      <top/>
      <bottom/>
      <diagonal/>
    </border>
    <border>
      <left style="thin">
        <color indexed="8"/>
      </left>
      <right style="thin">
        <color indexed="8"/>
      </right>
      <top style="thin">
        <color indexed="22"/>
      </top>
      <bottom style="thin">
        <color indexed="22"/>
      </bottom>
      <diagonal/>
    </border>
    <border>
      <left style="thin">
        <color indexed="8"/>
      </left>
      <right style="medium">
        <color indexed="8"/>
      </right>
      <top style="thin">
        <color indexed="22"/>
      </top>
      <bottom style="thin">
        <color indexed="22"/>
      </bottom>
      <diagonal/>
    </border>
    <border>
      <left style="medium">
        <color indexed="20"/>
      </left>
      <right style="thin">
        <color indexed="21"/>
      </right>
      <top style="thin">
        <color indexed="21"/>
      </top>
      <bottom style="medium">
        <color indexed="20"/>
      </bottom>
      <diagonal/>
    </border>
    <border>
      <left style="thin">
        <color indexed="21"/>
      </left>
      <right style="thin">
        <color indexed="21"/>
      </right>
      <top style="thin">
        <color indexed="21"/>
      </top>
      <bottom style="medium">
        <color indexed="20"/>
      </bottom>
      <diagonal/>
    </border>
    <border>
      <left style="thin">
        <color indexed="21"/>
      </left>
      <right style="thin">
        <color indexed="20"/>
      </right>
      <top style="thin">
        <color indexed="21"/>
      </top>
      <bottom style="medium">
        <color indexed="20"/>
      </bottom>
      <diagonal/>
    </border>
    <border>
      <left style="thin">
        <color indexed="20"/>
      </left>
      <right style="thin">
        <color indexed="8"/>
      </right>
      <top/>
      <bottom style="medium">
        <color indexed="18"/>
      </bottom>
      <diagonal/>
    </border>
    <border>
      <left style="thin">
        <color indexed="8"/>
      </left>
      <right style="thin">
        <color indexed="8"/>
      </right>
      <top style="thin">
        <color indexed="22"/>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style="thin">
        <color indexed="22"/>
      </top>
      <bottom style="medium">
        <color indexed="8"/>
      </bottom>
      <diagonal/>
    </border>
    <border>
      <left style="medium">
        <color indexed="8"/>
      </left>
      <right/>
      <top style="medium">
        <color indexed="20"/>
      </top>
      <bottom style="thin">
        <color indexed="8"/>
      </bottom>
      <diagonal/>
    </border>
    <border>
      <left/>
      <right/>
      <top style="medium">
        <color indexed="20"/>
      </top>
      <bottom style="thin">
        <color indexed="8"/>
      </bottom>
      <diagonal/>
    </border>
    <border>
      <left/>
      <right style="medium">
        <color indexed="18"/>
      </right>
      <top style="medium">
        <color indexed="20"/>
      </top>
      <bottom style="thin">
        <color indexed="8"/>
      </bottom>
      <diagonal/>
    </border>
    <border>
      <left style="thin">
        <color indexed="8"/>
      </left>
      <right style="thin">
        <color indexed="23"/>
      </right>
      <top style="medium">
        <color indexed="8"/>
      </top>
      <bottom style="thin">
        <color indexed="8"/>
      </bottom>
      <diagonal/>
    </border>
    <border>
      <left style="thin">
        <color indexed="23"/>
      </left>
      <right style="medium">
        <color indexed="8"/>
      </right>
      <top style="medium">
        <color indexed="8"/>
      </top>
      <bottom style="thin">
        <color indexed="8"/>
      </bottom>
      <diagonal/>
    </border>
    <border>
      <left style="medium">
        <color indexed="8"/>
      </left>
      <right style="thin">
        <color indexed="22"/>
      </right>
      <top style="thin">
        <color indexed="8"/>
      </top>
      <bottom style="thin">
        <color indexed="22"/>
      </bottom>
      <diagonal/>
    </border>
    <border>
      <left style="thin">
        <color indexed="22"/>
      </left>
      <right style="thin">
        <color indexed="22"/>
      </right>
      <top style="thin">
        <color indexed="8"/>
      </top>
      <bottom style="thin">
        <color indexed="22"/>
      </bottom>
      <diagonal/>
    </border>
    <border>
      <left style="thin">
        <color indexed="22"/>
      </left>
      <right style="thin">
        <color indexed="8"/>
      </right>
      <top style="thin">
        <color indexed="8"/>
      </top>
      <bottom/>
      <diagonal/>
    </border>
    <border>
      <left style="medium">
        <color indexed="8"/>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medium">
        <color indexed="8"/>
      </left>
      <right style="thin">
        <color indexed="22"/>
      </right>
      <top style="thin">
        <color indexed="22"/>
      </top>
      <bottom style="medium">
        <color indexed="8"/>
      </bottom>
      <diagonal/>
    </border>
    <border>
      <left style="thin">
        <color indexed="22"/>
      </left>
      <right style="thin">
        <color indexed="22"/>
      </right>
      <top style="thin">
        <color indexed="22"/>
      </top>
      <bottom style="medium">
        <color indexed="8"/>
      </bottom>
      <diagonal/>
    </border>
    <border>
      <left style="thin">
        <color indexed="22"/>
      </left>
      <right style="thin">
        <color indexed="8"/>
      </right>
      <top style="thin">
        <color indexed="22"/>
      </top>
      <bottom style="medium">
        <color indexed="8"/>
      </bottom>
      <diagonal/>
    </border>
    <border>
      <left style="thin">
        <color indexed="8"/>
      </left>
      <right style="thin">
        <color indexed="8"/>
      </right>
      <top/>
      <bottom style="medium">
        <color indexed="1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top style="medium">
        <color indexed="8"/>
      </top>
      <bottom style="thin">
        <color indexed="22"/>
      </bottom>
      <diagonal/>
    </border>
    <border>
      <left/>
      <right style="medium">
        <color indexed="18"/>
      </right>
      <top style="medium">
        <color indexed="8"/>
      </top>
      <bottom style="thin">
        <color indexed="8"/>
      </bottom>
      <diagonal/>
    </border>
    <border>
      <left style="thin">
        <color indexed="22"/>
      </left>
      <right style="thin">
        <color indexed="8"/>
      </right>
      <top style="thin">
        <color indexed="8"/>
      </top>
      <bottom style="thin">
        <color indexed="2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23"/>
      </right>
      <top style="medium">
        <color indexed="8"/>
      </top>
      <bottom style="medium">
        <color indexed="8"/>
      </bottom>
      <diagonal/>
    </border>
    <border>
      <left style="thin">
        <color indexed="23"/>
      </left>
      <right style="medium">
        <color indexed="23"/>
      </right>
      <top style="medium">
        <color indexed="8"/>
      </top>
      <bottom style="medium">
        <color indexed="8"/>
      </bottom>
      <diagonal/>
    </border>
    <border>
      <left style="thin">
        <color indexed="13"/>
      </left>
      <right/>
      <top style="medium">
        <color indexed="8"/>
      </top>
      <bottom/>
      <diagonal/>
    </border>
    <border>
      <left/>
      <right/>
      <top style="medium">
        <color indexed="8"/>
      </top>
      <bottom/>
      <diagonal/>
    </border>
    <border>
      <left/>
      <right style="thin">
        <color indexed="13"/>
      </right>
      <top style="medium">
        <color indexed="8"/>
      </top>
      <bottom/>
      <diagonal/>
    </border>
    <border>
      <left style="thin">
        <color indexed="13"/>
      </left>
      <right/>
      <top/>
      <bottom/>
      <diagonal/>
    </border>
    <border>
      <left/>
      <right style="thin">
        <color indexed="13"/>
      </right>
      <top/>
      <bottom/>
      <diagonal/>
    </border>
    <border>
      <left style="thin">
        <color indexed="13"/>
      </left>
      <right/>
      <top/>
      <bottom style="thin">
        <color indexed="13"/>
      </bottom>
      <diagonal/>
    </border>
    <border>
      <left/>
      <right/>
      <top/>
      <bottom style="thin">
        <color indexed="13"/>
      </bottom>
      <diagonal/>
    </border>
    <border>
      <left/>
      <right/>
      <top style="thin">
        <color indexed="8"/>
      </top>
      <bottom style="thin">
        <color indexed="13"/>
      </bottom>
      <diagonal/>
    </border>
    <border>
      <left/>
      <right style="thin">
        <color indexed="13"/>
      </right>
      <top/>
      <bottom style="thin">
        <color indexed="13"/>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medium">
        <color indexed="8"/>
      </top>
      <bottom style="medium">
        <color indexed="1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23"/>
      </bottom>
      <diagonal/>
    </border>
    <border>
      <left/>
      <right style="medium">
        <color indexed="18"/>
      </right>
      <top style="thin">
        <color indexed="8"/>
      </top>
      <bottom style="thin">
        <color indexed="8"/>
      </bottom>
      <diagonal/>
    </border>
    <border>
      <left style="medium">
        <color indexed="18"/>
      </left>
      <right style="thin">
        <color indexed="8"/>
      </right>
      <top style="thin">
        <color indexed="8"/>
      </top>
      <bottom style="thin">
        <color indexed="8"/>
      </bottom>
      <diagonal/>
    </border>
    <border>
      <left style="thin">
        <color indexed="8"/>
      </left>
      <right style="thin">
        <color indexed="23"/>
      </right>
      <top style="thin">
        <color indexed="8"/>
      </top>
      <bottom style="thin">
        <color indexed="8"/>
      </bottom>
      <diagonal/>
    </border>
    <border>
      <left style="thin">
        <color indexed="23"/>
      </left>
      <right style="medium">
        <color indexed="8"/>
      </right>
      <top style="thin">
        <color indexed="23"/>
      </top>
      <bottom style="thin">
        <color indexed="8"/>
      </bottom>
      <diagonal/>
    </border>
    <border>
      <left style="thin">
        <color indexed="8"/>
      </left>
      <right style="medium">
        <color indexed="8"/>
      </right>
      <top style="thin">
        <color indexed="8"/>
      </top>
      <bottom style="thin">
        <color indexed="23"/>
      </bottom>
      <diagonal/>
    </border>
    <border>
      <left style="medium">
        <color indexed="8"/>
      </left>
      <right style="thin">
        <color indexed="8"/>
      </right>
      <top style="thin">
        <color indexed="8"/>
      </top>
      <bottom style="thin">
        <color indexed="23"/>
      </bottom>
      <diagonal/>
    </border>
    <border>
      <left style="thin">
        <color indexed="8"/>
      </left>
      <right style="thin">
        <color indexed="8"/>
      </right>
      <top style="thin">
        <color indexed="8"/>
      </top>
      <bottom style="thin">
        <color indexed="23"/>
      </bottom>
      <diagonal/>
    </border>
    <border>
      <left style="medium">
        <color indexed="8"/>
      </left>
      <right style="thin">
        <color indexed="8"/>
      </right>
      <top style="thin">
        <color indexed="23"/>
      </top>
      <bottom style="thin">
        <color indexed="8"/>
      </bottom>
      <diagonal/>
    </border>
    <border>
      <left style="thin">
        <color indexed="8"/>
      </left>
      <right style="thin">
        <color indexed="8"/>
      </right>
      <top style="thin">
        <color indexed="23"/>
      </top>
      <bottom style="thin">
        <color indexed="8"/>
      </bottom>
      <diagonal/>
    </border>
    <border>
      <left style="thin">
        <color indexed="8"/>
      </left>
      <right style="medium">
        <color indexed="8"/>
      </right>
      <top style="thin">
        <color indexed="23"/>
      </top>
      <bottom style="thin">
        <color indexed="23"/>
      </bottom>
      <diagonal/>
    </border>
    <border>
      <left style="thin">
        <color indexed="8"/>
      </left>
      <right style="medium">
        <color indexed="8"/>
      </right>
      <top style="thin">
        <color indexed="23"/>
      </top>
      <bottom style="thin">
        <color indexed="8"/>
      </bottom>
      <diagonal/>
    </border>
    <border>
      <left style="thin">
        <color indexed="8"/>
      </left>
      <right/>
      <top/>
      <bottom style="medium">
        <color indexed="8"/>
      </bottom>
      <diagonal/>
    </border>
    <border>
      <left/>
      <right style="thin">
        <color indexed="8"/>
      </right>
      <top/>
      <bottom style="medium">
        <color indexed="8"/>
      </bottom>
      <diagonal/>
    </border>
    <border>
      <left style="medium">
        <color indexed="8"/>
      </left>
      <right style="thin">
        <color indexed="8"/>
      </right>
      <top style="thin">
        <color indexed="8"/>
      </top>
      <bottom style="thin">
        <color indexed="13"/>
      </bottom>
      <diagonal/>
    </border>
    <border>
      <left style="thin">
        <color indexed="8"/>
      </left>
      <right style="thin">
        <color indexed="8"/>
      </right>
      <top style="thin">
        <color indexed="8"/>
      </top>
      <bottom style="thin">
        <color indexed="13"/>
      </bottom>
      <diagonal/>
    </border>
    <border>
      <left style="thin">
        <color indexed="8"/>
      </left>
      <right style="medium">
        <color indexed="8"/>
      </right>
      <top style="thin">
        <color indexed="8"/>
      </top>
      <bottom style="thin">
        <color indexed="13"/>
      </bottom>
      <diagonal/>
    </border>
    <border>
      <left style="medium">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medium">
        <color indexed="8"/>
      </right>
      <top style="thin">
        <color indexed="13"/>
      </top>
      <bottom style="thin">
        <color indexed="13"/>
      </bottom>
      <diagonal/>
    </border>
    <border>
      <left style="medium">
        <color indexed="8"/>
      </left>
      <right style="thin">
        <color indexed="8"/>
      </right>
      <top style="thin">
        <color indexed="13"/>
      </top>
      <bottom style="thin">
        <color indexed="23"/>
      </bottom>
      <diagonal/>
    </border>
    <border>
      <left style="thin">
        <color indexed="8"/>
      </left>
      <right style="thin">
        <color indexed="8"/>
      </right>
      <top style="thin">
        <color indexed="13"/>
      </top>
      <bottom style="thin">
        <color indexed="23"/>
      </bottom>
      <diagonal/>
    </border>
    <border>
      <left style="thin">
        <color indexed="8"/>
      </left>
      <right style="medium">
        <color indexed="8"/>
      </right>
      <top style="thin">
        <color indexed="13"/>
      </top>
      <bottom style="thin">
        <color indexed="23"/>
      </bottom>
      <diagonal/>
    </border>
    <border>
      <left style="medium">
        <color indexed="8"/>
      </left>
      <right style="thin">
        <color indexed="8"/>
      </right>
      <top style="thin">
        <color indexed="23"/>
      </top>
      <bottom style="thin">
        <color indexed="13"/>
      </bottom>
      <diagonal/>
    </border>
    <border>
      <left style="thin">
        <color indexed="8"/>
      </left>
      <right style="thin">
        <color indexed="8"/>
      </right>
      <top style="thin">
        <color indexed="23"/>
      </top>
      <bottom style="thin">
        <color indexed="13"/>
      </bottom>
      <diagonal/>
    </border>
    <border>
      <left style="thin">
        <color indexed="8"/>
      </left>
      <right style="medium">
        <color indexed="8"/>
      </right>
      <top style="thin">
        <color indexed="23"/>
      </top>
      <bottom style="thin">
        <color indexed="13"/>
      </bottom>
      <diagonal/>
    </border>
    <border>
      <left style="medium">
        <color indexed="8"/>
      </left>
      <right style="thin">
        <color indexed="8"/>
      </right>
      <top style="thin">
        <color indexed="13"/>
      </top>
      <bottom style="medium">
        <color indexed="8"/>
      </bottom>
      <diagonal/>
    </border>
    <border>
      <left style="thin">
        <color indexed="8"/>
      </left>
      <right style="thin">
        <color indexed="8"/>
      </right>
      <top style="thin">
        <color indexed="13"/>
      </top>
      <bottom style="medium">
        <color indexed="8"/>
      </bottom>
      <diagonal/>
    </border>
    <border>
      <left style="thin">
        <color indexed="8"/>
      </left>
      <right style="medium">
        <color indexed="8"/>
      </right>
      <top style="thin">
        <color indexed="13"/>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style="thin">
        <color indexed="8"/>
      </left>
      <right/>
      <top/>
      <bottom style="thin">
        <color indexed="23"/>
      </bottom>
      <diagonal/>
    </border>
    <border>
      <left/>
      <right style="thin">
        <color indexed="8"/>
      </right>
      <top/>
      <bottom style="thin">
        <color indexed="23"/>
      </bottom>
      <diagonal/>
    </border>
    <border>
      <left style="thin">
        <color indexed="8"/>
      </left>
      <right style="thin">
        <color indexed="8"/>
      </right>
      <top/>
      <bottom style="thin">
        <color indexed="8"/>
      </bottom>
      <diagonal/>
    </border>
    <border>
      <left style="thin">
        <color indexed="13"/>
      </left>
      <right/>
      <top style="thin">
        <color indexed="8"/>
      </top>
      <bottom style="thin">
        <color indexed="8"/>
      </bottom>
      <diagonal/>
    </border>
    <border>
      <left/>
      <right/>
      <top style="thin">
        <color indexed="23"/>
      </top>
      <bottom style="thin">
        <color indexed="8"/>
      </bottom>
      <diagonal/>
    </border>
    <border>
      <left/>
      <right style="thin">
        <color indexed="13"/>
      </right>
      <top style="thin">
        <color indexed="8"/>
      </top>
      <bottom style="thin">
        <color indexed="8"/>
      </bottom>
      <diagonal/>
    </border>
    <border>
      <left style="thin">
        <color indexed="13"/>
      </left>
      <right/>
      <top style="thin">
        <color indexed="8"/>
      </top>
      <bottom/>
      <diagonal/>
    </border>
    <border>
      <left/>
      <right style="thin">
        <color indexed="13"/>
      </right>
      <top style="thin">
        <color indexed="8"/>
      </top>
      <bottom/>
      <diagonal/>
    </border>
    <border>
      <left style="thin">
        <color indexed="8"/>
      </left>
      <right/>
      <top/>
      <bottom style="thin">
        <color indexed="13"/>
      </bottom>
      <diagonal/>
    </border>
    <border>
      <left/>
      <right/>
      <top style="thin">
        <color indexed="13"/>
      </top>
      <bottom/>
      <diagonal/>
    </border>
  </borders>
  <cellStyleXfs count="1">
    <xf numFmtId="0" fontId="0" applyNumberFormat="0" applyFont="1" applyFill="0" applyBorder="0" applyAlignment="1" applyProtection="0">
      <alignment vertical="bottom"/>
    </xf>
  </cellStyleXfs>
  <cellXfs count="31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center" wrapText="1"/>
    </xf>
    <xf numFmtId="0" fontId="3" fillId="2" borderId="2" applyNumberFormat="0" applyFont="1" applyFill="1" applyBorder="1" applyAlignment="1" applyProtection="0">
      <alignment vertical="center" wrapText="1"/>
    </xf>
    <xf numFmtId="0" fontId="3" fillId="2" borderId="3" applyNumberFormat="0" applyFont="1" applyFill="1" applyBorder="1" applyAlignment="1" applyProtection="0">
      <alignment vertical="center" wrapText="1"/>
    </xf>
    <xf numFmtId="49" fontId="4" fillId="3" borderId="1" applyNumberFormat="1" applyFont="1" applyFill="1" applyBorder="1" applyAlignment="1" applyProtection="0">
      <alignment horizontal="center" vertical="center" wrapText="1"/>
    </xf>
    <xf numFmtId="0" fontId="4" fillId="3" borderId="2" applyNumberFormat="0" applyFont="1" applyFill="1" applyBorder="1" applyAlignment="1" applyProtection="0">
      <alignment horizontal="center" vertical="center" wrapText="1"/>
    </xf>
    <xf numFmtId="0" fontId="4" fillId="3" borderId="3" applyNumberFormat="0" applyFont="1" applyFill="1" applyBorder="1" applyAlignment="1" applyProtection="0">
      <alignment horizontal="center" vertical="center" wrapText="1"/>
    </xf>
    <xf numFmtId="49" fontId="5" fillId="4" borderId="1" applyNumberFormat="1" applyFont="1" applyFill="1" applyBorder="1" applyAlignment="1" applyProtection="0">
      <alignment vertical="bottom"/>
    </xf>
    <xf numFmtId="0" fontId="5" fillId="4" borderId="2" applyNumberFormat="0" applyFont="1" applyFill="1" applyBorder="1" applyAlignment="1" applyProtection="0">
      <alignment vertical="bottom"/>
    </xf>
    <xf numFmtId="0" fontId="5" fillId="4" borderId="3" applyNumberFormat="0" applyFont="1" applyFill="1" applyBorder="1" applyAlignment="1" applyProtection="0">
      <alignment vertical="bottom"/>
    </xf>
    <xf numFmtId="49" fontId="5" fillId="4" borderId="4" applyNumberFormat="1" applyFont="1" applyFill="1" applyBorder="1" applyAlignment="1" applyProtection="0">
      <alignment vertical="bottom"/>
    </xf>
    <xf numFmtId="49" fontId="6" fillId="5" borderId="5" applyNumberFormat="1" applyFont="1" applyFill="1" applyBorder="1" applyAlignment="1" applyProtection="0">
      <alignment vertical="bottom"/>
    </xf>
    <xf numFmtId="0" fontId="6" fillId="5" borderId="6" applyNumberFormat="0" applyFont="1" applyFill="1" applyBorder="1" applyAlignment="1" applyProtection="0">
      <alignment vertical="bottom"/>
    </xf>
    <xf numFmtId="0" fontId="6" fillId="5" borderId="7" applyNumberFormat="0" applyFont="1" applyFill="1" applyBorder="1" applyAlignment="1" applyProtection="0">
      <alignment vertical="bottom"/>
    </xf>
    <xf numFmtId="0" fontId="6" fillId="5" borderId="4" applyNumberFormat="1" applyFont="1" applyFill="1" applyBorder="1" applyAlignment="1" applyProtection="0">
      <alignment vertical="bottom"/>
    </xf>
    <xf numFmtId="49" fontId="6" fillId="4" borderId="1" applyNumberFormat="1" applyFont="1" applyFill="1" applyBorder="1" applyAlignment="1" applyProtection="0">
      <alignment vertical="bottom"/>
    </xf>
    <xf numFmtId="0" fontId="6" fillId="4" borderId="2" applyNumberFormat="0" applyFont="1" applyFill="1" applyBorder="1" applyAlignment="1" applyProtection="0">
      <alignment vertical="bottom"/>
    </xf>
    <xf numFmtId="0" fontId="6" fillId="4" borderId="3" applyNumberFormat="0" applyFont="1" applyFill="1" applyBorder="1" applyAlignment="1" applyProtection="0">
      <alignment vertical="bottom"/>
    </xf>
    <xf numFmtId="49" fontId="6" fillId="4" borderId="1" applyNumberFormat="1" applyFont="1" applyFill="1" applyBorder="1" applyAlignment="1" applyProtection="0">
      <alignment horizontal="left" vertical="bottom" wrapText="1"/>
    </xf>
    <xf numFmtId="0" fontId="6" fillId="4" borderId="3" applyNumberFormat="0" applyFont="1" applyFill="1" applyBorder="1" applyAlignment="1" applyProtection="0">
      <alignment horizontal="left" vertical="bottom" wrapText="1"/>
    </xf>
    <xf numFmtId="59" fontId="6" fillId="5" borderId="4" applyNumberFormat="1" applyFont="1" applyFill="1" applyBorder="1" applyAlignment="1" applyProtection="0">
      <alignment vertical="bottom"/>
    </xf>
    <xf numFmtId="49" fontId="6" fillId="4" borderId="1" applyNumberFormat="1" applyFont="1" applyFill="1" applyBorder="1" applyAlignment="1" applyProtection="0">
      <alignment vertical="bottom" wrapText="1"/>
    </xf>
    <xf numFmtId="0" fontId="6" fillId="4" borderId="3" applyNumberFormat="0" applyFont="1" applyFill="1" applyBorder="1" applyAlignment="1" applyProtection="0">
      <alignment vertical="bottom" wrapText="1"/>
    </xf>
    <xf numFmtId="59" fontId="6" fillId="4" borderId="4" applyNumberFormat="1" applyFont="1" applyFill="1" applyBorder="1" applyAlignment="1" applyProtection="0">
      <alignment horizontal="center" vertical="bottom"/>
    </xf>
    <xf numFmtId="60" fontId="6" fillId="5" borderId="4" applyNumberFormat="1" applyFont="1" applyFill="1" applyBorder="1" applyAlignment="1" applyProtection="0">
      <alignment vertical="bottom"/>
    </xf>
    <xf numFmtId="49" fontId="6" fillId="4" borderId="1" applyNumberFormat="1" applyFont="1" applyFill="1" applyBorder="1" applyAlignment="1" applyProtection="0">
      <alignment horizontal="center" vertical="bottom" wrapText="1"/>
    </xf>
    <xf numFmtId="0" fontId="6" fillId="4" borderId="2" applyNumberFormat="0" applyFont="1" applyFill="1" applyBorder="1" applyAlignment="1" applyProtection="0">
      <alignment horizontal="center" vertical="bottom" wrapText="1"/>
    </xf>
    <xf numFmtId="0" fontId="6" fillId="4" borderId="3" applyNumberFormat="0" applyFont="1" applyFill="1" applyBorder="1" applyAlignment="1" applyProtection="0">
      <alignment horizontal="center" vertical="bottom" wrapText="1"/>
    </xf>
    <xf numFmtId="61" fontId="6" fillId="4" borderId="1" applyNumberFormat="1" applyFont="1" applyFill="1" applyBorder="1" applyAlignment="1" applyProtection="0">
      <alignment horizontal="center" vertical="bottom" wrapText="1"/>
    </xf>
    <xf numFmtId="61" fontId="6" fillId="4" borderId="2" applyNumberFormat="1" applyFont="1" applyFill="1" applyBorder="1" applyAlignment="1" applyProtection="0">
      <alignment horizontal="center" vertical="bottom" wrapText="1"/>
    </xf>
    <xf numFmtId="61" fontId="6" fillId="4" borderId="3" applyNumberFormat="1" applyFont="1" applyFill="1" applyBorder="1" applyAlignment="1" applyProtection="0">
      <alignment horizontal="center" vertical="bottom" wrapText="1"/>
    </xf>
    <xf numFmtId="49" fontId="6" fillId="4" borderId="3" applyNumberFormat="1" applyFont="1" applyFill="1" applyBorder="1" applyAlignment="1" applyProtection="0">
      <alignment vertical="bottom"/>
    </xf>
    <xf numFmtId="49" fontId="6" fillId="5" borderId="4" applyNumberFormat="1" applyFont="1" applyFill="1" applyBorder="1" applyAlignment="1" applyProtection="0">
      <alignment vertical="bottom"/>
    </xf>
    <xf numFmtId="0" fontId="0" fillId="5" borderId="3" applyNumberFormat="0" applyFont="1" applyFill="1" applyBorder="1" applyAlignment="1" applyProtection="0">
      <alignment vertical="bottom"/>
    </xf>
    <xf numFmtId="0" fontId="0" fillId="6" borderId="1" applyNumberFormat="0" applyFont="1" applyFill="1" applyBorder="1" applyAlignment="1" applyProtection="0">
      <alignment vertical="bottom"/>
    </xf>
    <xf numFmtId="0" fontId="0" fillId="6" borderId="2" applyNumberFormat="0" applyFont="1" applyFill="1" applyBorder="1" applyAlignment="1" applyProtection="0">
      <alignment vertical="bottom"/>
    </xf>
    <xf numFmtId="0" fontId="0" fillId="6" borderId="3" applyNumberFormat="0" applyFont="1" applyFill="1" applyBorder="1" applyAlignment="1" applyProtection="0">
      <alignment vertical="bottom"/>
    </xf>
    <xf numFmtId="49" fontId="6" fillId="4" borderId="2" applyNumberFormat="1" applyFont="1" applyFill="1" applyBorder="1" applyAlignment="1" applyProtection="0">
      <alignment vertical="bottom" wrapText="1"/>
    </xf>
    <xf numFmtId="49" fontId="6" fillId="4" borderId="3" applyNumberFormat="1" applyFont="1" applyFill="1" applyBorder="1" applyAlignment="1" applyProtection="0">
      <alignment vertical="bottom" wrapText="1"/>
    </xf>
    <xf numFmtId="0" fontId="6" fillId="4" borderId="2" applyNumberFormat="0" applyFont="1" applyFill="1" applyBorder="1" applyAlignment="1" applyProtection="0">
      <alignment vertical="bottom" wrapText="1"/>
    </xf>
    <xf numFmtId="0" fontId="6" fillId="5" borderId="4" applyNumberFormat="0" applyFont="1" applyFill="1" applyBorder="1" applyAlignment="1" applyProtection="0">
      <alignment vertical="bottom"/>
    </xf>
    <xf numFmtId="0" fontId="0" fillId="5" borderId="8" applyNumberFormat="0" applyFont="1" applyFill="1" applyBorder="1" applyAlignment="1" applyProtection="0">
      <alignment vertical="bottom"/>
    </xf>
    <xf numFmtId="49" fontId="8" fillId="4" borderId="9" applyNumberFormat="1" applyFont="1" applyFill="1" applyBorder="1" applyAlignment="1" applyProtection="0">
      <alignment vertical="bottom"/>
    </xf>
    <xf numFmtId="0" fontId="8" fillId="4" borderId="10" applyNumberFormat="0" applyFont="1" applyFill="1" applyBorder="1" applyAlignment="1" applyProtection="0">
      <alignment vertical="bottom"/>
    </xf>
    <xf numFmtId="49" fontId="8" fillId="4" borderId="10" applyNumberFormat="1" applyFont="1" applyFill="1" applyBorder="1" applyAlignment="1" applyProtection="0">
      <alignment vertical="bottom"/>
    </xf>
    <xf numFmtId="0" fontId="8" fillId="4" borderId="11" applyNumberFormat="0" applyFont="1" applyFill="1" applyBorder="1" applyAlignment="1" applyProtection="0">
      <alignment vertical="bottom"/>
    </xf>
    <xf numFmtId="49" fontId="9" borderId="5" applyNumberFormat="1" applyFont="1" applyFill="0" applyBorder="1" applyAlignment="1" applyProtection="0">
      <alignment vertical="bottom"/>
    </xf>
    <xf numFmtId="0" fontId="0" fillId="5" borderId="6" applyNumberFormat="0" applyFont="1" applyFill="1" applyBorder="1" applyAlignment="1" applyProtection="0">
      <alignment vertical="bottom"/>
    </xf>
    <xf numFmtId="0" fontId="0" fillId="5" borderId="7" applyNumberFormat="0" applyFont="1" applyFill="1" applyBorder="1" applyAlignment="1" applyProtection="0">
      <alignment vertical="bottom"/>
    </xf>
    <xf numFmtId="0" fontId="0" applyNumberFormat="1" applyFont="1" applyFill="0" applyBorder="0" applyAlignment="1" applyProtection="0">
      <alignment vertical="bottom"/>
    </xf>
    <xf numFmtId="0" fontId="0" fillId="5" borderId="12" applyNumberFormat="0" applyFont="1" applyFill="1" applyBorder="1" applyAlignment="1" applyProtection="0">
      <alignment vertical="bottom"/>
    </xf>
    <xf numFmtId="0" fontId="0" fillId="5" borderId="13" applyNumberFormat="0" applyFont="1" applyFill="1" applyBorder="1" applyAlignment="1" applyProtection="0">
      <alignment vertical="bottom"/>
    </xf>
    <xf numFmtId="0" fontId="0" fillId="5" borderId="14" applyNumberFormat="0" applyFont="1" applyFill="1" applyBorder="1" applyAlignment="1" applyProtection="0">
      <alignment vertical="bottom"/>
    </xf>
    <xf numFmtId="0" fontId="0" fillId="5" borderId="15" applyNumberFormat="0" applyFont="1" applyFill="1" applyBorder="1" applyAlignment="1" applyProtection="0">
      <alignment vertical="bottom"/>
    </xf>
    <xf numFmtId="0" fontId="0" fillId="6" borderId="16" applyNumberFormat="0" applyFont="1" applyFill="1" applyBorder="1" applyAlignment="1" applyProtection="0">
      <alignment vertical="bottom"/>
    </xf>
    <xf numFmtId="0" fontId="0" fillId="6" borderId="17" applyNumberFormat="0" applyFont="1" applyFill="1" applyBorder="1" applyAlignment="1" applyProtection="0">
      <alignment vertical="bottom"/>
    </xf>
    <xf numFmtId="0" fontId="0" fillId="6" borderId="18" applyNumberFormat="0" applyFont="1" applyFill="1" applyBorder="1" applyAlignment="1" applyProtection="0">
      <alignment vertical="bottom"/>
    </xf>
    <xf numFmtId="0" fontId="0" fillId="5" borderId="19" applyNumberFormat="0" applyFont="1" applyFill="1" applyBorder="1" applyAlignment="1" applyProtection="0">
      <alignment vertical="bottom"/>
    </xf>
    <xf numFmtId="0" fontId="0" fillId="6" borderId="20" applyNumberFormat="0" applyFont="1" applyFill="1" applyBorder="1" applyAlignment="1" applyProtection="0">
      <alignment vertical="bottom"/>
    </xf>
    <xf numFmtId="49" fontId="0" fillId="6" borderId="21" applyNumberFormat="1" applyFont="1" applyFill="1" applyBorder="1" applyAlignment="1" applyProtection="0">
      <alignment vertical="bottom" wrapText="1"/>
    </xf>
    <xf numFmtId="0" fontId="0" fillId="6" borderId="22" applyNumberFormat="0" applyFont="1" applyFill="1" applyBorder="1" applyAlignment="1" applyProtection="0">
      <alignment vertical="bottom"/>
    </xf>
    <xf numFmtId="0" fontId="0" fillId="6" borderId="21" applyNumberFormat="0" applyFont="1" applyFill="1" applyBorder="1" applyAlignment="1" applyProtection="0">
      <alignment vertical="bottom"/>
    </xf>
    <xf numFmtId="0" fontId="0" fillId="6" borderId="20" applyNumberFormat="0" applyFont="1" applyFill="1" applyBorder="1" applyAlignment="1" applyProtection="0">
      <alignment vertical="bottom" wrapText="1"/>
    </xf>
    <xf numFmtId="0" fontId="0" fillId="6" borderId="22" applyNumberFormat="0" applyFont="1" applyFill="1" applyBorder="1" applyAlignment="1" applyProtection="0">
      <alignment vertical="bottom" wrapText="1"/>
    </xf>
    <xf numFmtId="0" fontId="0" fillId="6" borderId="10" applyNumberFormat="0" applyFont="1" applyFill="1" applyBorder="1" applyAlignment="1" applyProtection="0">
      <alignment vertical="bottom"/>
    </xf>
    <xf numFmtId="0" fontId="0" fillId="6" borderId="23" applyNumberFormat="0" applyFont="1" applyFill="1" applyBorder="1" applyAlignment="1" applyProtection="0">
      <alignment vertical="bottom" wrapText="1"/>
    </xf>
    <xf numFmtId="49" fontId="0" fillId="7" borderId="4" applyNumberFormat="1" applyFont="1" applyFill="1" applyBorder="1" applyAlignment="1" applyProtection="0">
      <alignment vertical="bottom" wrapText="1"/>
    </xf>
    <xf numFmtId="0" fontId="0" fillId="6" borderId="23" applyNumberFormat="0" applyFont="1" applyFill="1" applyBorder="1" applyAlignment="1" applyProtection="0">
      <alignment vertical="center" wrapText="1"/>
    </xf>
    <xf numFmtId="49" fontId="0" fillId="7" borderId="4" applyNumberFormat="1" applyFont="1" applyFill="1" applyBorder="1" applyAlignment="1" applyProtection="0">
      <alignment vertical="center" wrapText="1"/>
    </xf>
    <xf numFmtId="0" fontId="0" fillId="5" borderId="24" applyNumberFormat="0" applyFont="1" applyFill="1" applyBorder="1" applyAlignment="1" applyProtection="0">
      <alignment vertical="bottom"/>
    </xf>
    <xf numFmtId="0" fontId="0" fillId="6" borderId="25" applyNumberFormat="0" applyFont="1" applyFill="1" applyBorder="1" applyAlignment="1" applyProtection="0">
      <alignment vertical="bottom"/>
    </xf>
    <xf numFmtId="0" fontId="0" fillId="6" borderId="26" applyNumberFormat="0" applyFont="1" applyFill="1" applyBorder="1" applyAlignment="1" applyProtection="0">
      <alignment vertical="bottom"/>
    </xf>
    <xf numFmtId="0" fontId="0" fillId="5" borderId="27" applyNumberFormat="0" applyFont="1" applyFill="1" applyBorder="1"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0" fontId="3" fillId="2" borderId="2" applyNumberFormat="0" applyFont="1" applyFill="1" applyBorder="1" applyAlignment="1" applyProtection="0">
      <alignment horizontal="center" vertical="center"/>
    </xf>
    <xf numFmtId="0" fontId="3" fillId="2" borderId="3" applyNumberFormat="0" applyFont="1" applyFill="1" applyBorder="1" applyAlignment="1" applyProtection="0">
      <alignment horizontal="center" vertical="center"/>
    </xf>
    <xf numFmtId="49" fontId="13" fillId="3" borderId="1" applyNumberFormat="1" applyFont="1" applyFill="1" applyBorder="1" applyAlignment="1" applyProtection="0">
      <alignment horizontal="center" vertical="center" wrapText="1"/>
    </xf>
    <xf numFmtId="0" fontId="13" fillId="3" borderId="2" applyNumberFormat="0" applyFont="1" applyFill="1" applyBorder="1" applyAlignment="1" applyProtection="0">
      <alignment horizontal="center" vertical="center" wrapText="1"/>
    </xf>
    <xf numFmtId="0" fontId="13" fillId="3" borderId="3" applyNumberFormat="0" applyFont="1" applyFill="1" applyBorder="1" applyAlignment="1" applyProtection="0">
      <alignment horizontal="center" vertical="center" wrapText="1"/>
    </xf>
    <xf numFmtId="0" fontId="0" fillId="5" borderId="4" applyNumberFormat="1" applyFont="1" applyFill="1" applyBorder="1" applyAlignment="1" applyProtection="0">
      <alignment vertical="bottom"/>
    </xf>
    <xf numFmtId="49" fontId="5" fillId="4" borderId="4" applyNumberFormat="1" applyFont="1" applyFill="1" applyBorder="1" applyAlignment="1" applyProtection="0">
      <alignment horizontal="center" vertical="bottom" wrapText="1"/>
    </xf>
    <xf numFmtId="49" fontId="5" fillId="4" borderId="4" applyNumberFormat="1" applyFont="1" applyFill="1" applyBorder="1" applyAlignment="1" applyProtection="0">
      <alignment horizontal="center" vertical="bottom"/>
    </xf>
    <xf numFmtId="49" fontId="5" fillId="4" borderId="1" applyNumberFormat="1" applyFont="1" applyFill="1" applyBorder="1" applyAlignment="1" applyProtection="0">
      <alignment horizontal="center" vertical="bottom" wrapText="1"/>
    </xf>
    <xf numFmtId="0" fontId="5" fillId="4" borderId="3" applyNumberFormat="0" applyFont="1" applyFill="1" applyBorder="1" applyAlignment="1" applyProtection="0">
      <alignment horizontal="center" vertical="bottom" wrapText="1"/>
    </xf>
    <xf numFmtId="0" fontId="0" fillId="4" borderId="28" applyNumberFormat="0" applyFont="1" applyFill="1" applyBorder="1" applyAlignment="1" applyProtection="0">
      <alignment vertical="bottom"/>
    </xf>
    <xf numFmtId="0" fontId="0" fillId="4" borderId="29" applyNumberFormat="0" applyFont="1" applyFill="1" applyBorder="1" applyAlignment="1" applyProtection="0">
      <alignment vertical="bottom"/>
    </xf>
    <xf numFmtId="0" fontId="0" fillId="4" borderId="30" applyNumberFormat="0" applyFont="1" applyFill="1" applyBorder="1" applyAlignment="1" applyProtection="0">
      <alignment vertical="bottom"/>
    </xf>
    <xf numFmtId="49" fontId="6" fillId="4" borderId="31" applyNumberFormat="1" applyFont="1" applyFill="1" applyBorder="1" applyAlignment="1" applyProtection="0">
      <alignment horizontal="center" vertical="bottom"/>
    </xf>
    <xf numFmtId="49" fontId="6" fillId="4" borderId="32" applyNumberFormat="1" applyFont="1" applyFill="1" applyBorder="1" applyAlignment="1" applyProtection="0">
      <alignment horizontal="center" vertical="bottom"/>
    </xf>
    <xf numFmtId="49" fontId="6" fillId="4" borderId="32" applyNumberFormat="1" applyFont="1" applyFill="1" applyBorder="1" applyAlignment="1" applyProtection="0">
      <alignment horizontal="center" vertical="bottom" wrapText="1"/>
    </xf>
    <xf numFmtId="49" fontId="17" fillId="4" borderId="32" applyNumberFormat="1" applyFont="1" applyFill="1" applyBorder="1" applyAlignment="1" applyProtection="0">
      <alignment horizontal="center" vertical="bottom" wrapText="1"/>
    </xf>
    <xf numFmtId="49" fontId="5" fillId="4" borderId="33" applyNumberFormat="1" applyFont="1" applyFill="1" applyBorder="1" applyAlignment="1" applyProtection="0">
      <alignment horizontal="left" vertical="bottom" wrapText="1"/>
    </xf>
    <xf numFmtId="0" fontId="5" fillId="4" borderId="34" applyNumberFormat="0" applyFont="1" applyFill="1" applyBorder="1" applyAlignment="1" applyProtection="0">
      <alignment horizontal="left" vertical="bottom" wrapText="1"/>
    </xf>
    <xf numFmtId="0" fontId="5" fillId="4" borderId="35" applyNumberFormat="0" applyFont="1" applyFill="1" applyBorder="1" applyAlignment="1" applyProtection="0">
      <alignment horizontal="left" vertical="bottom" wrapText="1"/>
    </xf>
    <xf numFmtId="59" fontId="0" fillId="5" borderId="36" applyNumberFormat="1" applyFont="1" applyFill="1" applyBorder="1" applyAlignment="1" applyProtection="0">
      <alignment vertical="bottom"/>
    </xf>
    <xf numFmtId="59" fontId="0" fillId="4" borderId="37" applyNumberFormat="1" applyFont="1" applyFill="1" applyBorder="1" applyAlignment="1" applyProtection="0">
      <alignment vertical="bottom"/>
    </xf>
    <xf numFmtId="59" fontId="0" fillId="4" borderId="38" applyNumberFormat="1" applyFont="1" applyFill="1" applyBorder="1" applyAlignment="1" applyProtection="0">
      <alignment vertical="bottom"/>
    </xf>
    <xf numFmtId="0" fontId="18" fillId="5" borderId="39" applyNumberFormat="0" applyFont="1" applyFill="1" applyBorder="1" applyAlignment="1" applyProtection="0">
      <alignment vertical="bottom"/>
    </xf>
    <xf numFmtId="0" fontId="0" fillId="5" borderId="40" applyNumberFormat="1" applyFont="1" applyFill="1" applyBorder="1" applyAlignment="1" applyProtection="0">
      <alignment vertical="bottom"/>
    </xf>
    <xf numFmtId="0" fontId="0" fillId="5" borderId="41" applyNumberFormat="1" applyFont="1" applyFill="1" applyBorder="1" applyAlignment="1" applyProtection="0">
      <alignment vertical="bottom"/>
    </xf>
    <xf numFmtId="49" fontId="0" fillId="5" borderId="41" applyNumberFormat="1" applyFont="1" applyFill="1" applyBorder="1" applyAlignment="1" applyProtection="0">
      <alignment vertical="bottom"/>
    </xf>
    <xf numFmtId="49" fontId="0" fillId="5" borderId="42" applyNumberFormat="1" applyFont="1" applyFill="1" applyBorder="1" applyAlignment="1" applyProtection="0">
      <alignment vertical="bottom"/>
    </xf>
    <xf numFmtId="0" fontId="0" fillId="4" borderId="43" applyNumberFormat="0" applyFont="1" applyFill="1" applyBorder="1" applyAlignment="1" applyProtection="0">
      <alignment vertical="bottom"/>
    </xf>
    <xf numFmtId="59" fontId="0" fillId="5" borderId="44" applyNumberFormat="1" applyFont="1" applyFill="1" applyBorder="1" applyAlignment="1" applyProtection="0">
      <alignment vertical="bottom"/>
    </xf>
    <xf numFmtId="0" fontId="0" fillId="4" borderId="45" applyNumberFormat="0" applyFont="1" applyFill="1" applyBorder="1" applyAlignment="1" applyProtection="0">
      <alignment vertical="bottom"/>
    </xf>
    <xf numFmtId="49" fontId="0" fillId="5" borderId="46" applyNumberFormat="1" applyFont="1" applyFill="1" applyBorder="1" applyAlignment="1" applyProtection="0">
      <alignment vertical="bottom"/>
    </xf>
    <xf numFmtId="0" fontId="0" fillId="5" borderId="47" applyNumberFormat="0" applyFont="1" applyFill="1" applyBorder="1" applyAlignment="1" applyProtection="0">
      <alignment vertical="bottom"/>
    </xf>
    <xf numFmtId="0" fontId="0" fillId="5" borderId="48" applyNumberFormat="0" applyFont="1" applyFill="1" applyBorder="1" applyAlignment="1" applyProtection="0">
      <alignment vertical="bottom"/>
    </xf>
    <xf numFmtId="49" fontId="0" fillId="5" borderId="48" applyNumberFormat="1" applyFont="1" applyFill="1" applyBorder="1" applyAlignment="1" applyProtection="0">
      <alignment vertical="bottom"/>
    </xf>
    <xf numFmtId="49" fontId="0" fillId="5" borderId="49" applyNumberFormat="1" applyFont="1" applyFill="1" applyBorder="1" applyAlignment="1" applyProtection="0">
      <alignment vertical="bottom"/>
    </xf>
    <xf numFmtId="0" fontId="0" fillId="4" borderId="50" applyNumberFormat="0" applyFont="1" applyFill="1" applyBorder="1" applyAlignment="1" applyProtection="0">
      <alignment vertical="bottom"/>
    </xf>
    <xf numFmtId="59" fontId="0" fillId="5" borderId="51" applyNumberFormat="1" applyFont="1" applyFill="1" applyBorder="1" applyAlignment="1" applyProtection="0">
      <alignment vertical="bottom"/>
    </xf>
    <xf numFmtId="0" fontId="0" fillId="4" borderId="23" applyNumberFormat="0" applyFont="1" applyFill="1" applyBorder="1" applyAlignment="1" applyProtection="0">
      <alignment vertical="bottom"/>
    </xf>
    <xf numFmtId="0" fontId="0" fillId="5" borderId="52" applyNumberFormat="0" applyFont="1" applyFill="1" applyBorder="1" applyAlignment="1" applyProtection="0">
      <alignment vertical="bottom"/>
    </xf>
    <xf numFmtId="0" fontId="0" fillId="5" borderId="53" applyNumberFormat="0" applyFont="1" applyFill="1" applyBorder="1" applyAlignment="1" applyProtection="0">
      <alignment vertical="bottom"/>
    </xf>
    <xf numFmtId="0" fontId="0" fillId="5" borderId="54" applyNumberFormat="0" applyFont="1" applyFill="1" applyBorder="1" applyAlignment="1" applyProtection="0">
      <alignment vertical="bottom"/>
    </xf>
    <xf numFmtId="49" fontId="0" fillId="5" borderId="54" applyNumberFormat="1" applyFont="1" applyFill="1" applyBorder="1" applyAlignment="1" applyProtection="0">
      <alignment vertical="bottom"/>
    </xf>
    <xf numFmtId="49" fontId="0" fillId="5" borderId="55" applyNumberFormat="1" applyFont="1" applyFill="1" applyBorder="1" applyAlignment="1" applyProtection="0">
      <alignment vertical="bottom"/>
    </xf>
    <xf numFmtId="0" fontId="0" fillId="4" borderId="56" applyNumberFormat="0" applyFont="1" applyFill="1" applyBorder="1" applyAlignment="1" applyProtection="0">
      <alignment vertical="bottom"/>
    </xf>
    <xf numFmtId="59" fontId="0" fillId="5" borderId="57" applyNumberFormat="1" applyFont="1" applyFill="1" applyBorder="1" applyAlignment="1" applyProtection="0">
      <alignment vertical="bottom"/>
    </xf>
    <xf numFmtId="0" fontId="0" fillId="4" borderId="58" applyNumberFormat="0" applyFont="1" applyFill="1" applyBorder="1" applyAlignment="1" applyProtection="0">
      <alignment vertical="bottom"/>
    </xf>
    <xf numFmtId="0" fontId="0" fillId="5" borderId="59" applyNumberFormat="0" applyFont="1" applyFill="1" applyBorder="1" applyAlignment="1" applyProtection="0">
      <alignment vertical="bottom"/>
    </xf>
    <xf numFmtId="49" fontId="5" fillId="4" borderId="60" applyNumberFormat="1" applyFont="1" applyFill="1" applyBorder="1" applyAlignment="1" applyProtection="0">
      <alignment vertical="bottom" wrapText="1"/>
    </xf>
    <xf numFmtId="0" fontId="5" fillId="4" borderId="61" applyNumberFormat="0" applyFont="1" applyFill="1" applyBorder="1" applyAlignment="1" applyProtection="0">
      <alignment vertical="bottom" wrapText="1"/>
    </xf>
    <xf numFmtId="0" fontId="5" fillId="4" borderId="62" applyNumberFormat="0" applyFont="1" applyFill="1" applyBorder="1" applyAlignment="1" applyProtection="0">
      <alignment vertical="bottom" wrapText="1"/>
    </xf>
    <xf numFmtId="59" fontId="0" fillId="4" borderId="63" applyNumberFormat="1" applyFont="1" applyFill="1" applyBorder="1" applyAlignment="1" applyProtection="0">
      <alignment vertical="bottom"/>
    </xf>
    <xf numFmtId="0" fontId="0" fillId="5" borderId="64" applyNumberFormat="0" applyFont="1" applyFill="1" applyBorder="1" applyAlignment="1" applyProtection="0">
      <alignment vertical="bottom"/>
    </xf>
    <xf numFmtId="0" fontId="0" fillId="5" borderId="65" applyNumberFormat="1" applyFont="1" applyFill="1" applyBorder="1" applyAlignment="1" applyProtection="0">
      <alignment vertical="bottom"/>
    </xf>
    <xf numFmtId="0" fontId="0" fillId="5" borderId="66" applyNumberFormat="1" applyFont="1" applyFill="1" applyBorder="1" applyAlignment="1" applyProtection="0">
      <alignment vertical="bottom"/>
    </xf>
    <xf numFmtId="0" fontId="0" fillId="5" borderId="66" applyNumberFormat="0" applyFont="1" applyFill="1" applyBorder="1" applyAlignment="1" applyProtection="0">
      <alignment vertical="bottom"/>
    </xf>
    <xf numFmtId="49" fontId="0" fillId="5" borderId="66" applyNumberFormat="1" applyFont="1" applyFill="1" applyBorder="1" applyAlignment="1" applyProtection="0">
      <alignment vertical="bottom"/>
    </xf>
    <xf numFmtId="0" fontId="0" fillId="4" borderId="67" applyNumberFormat="0" applyFont="1" applyFill="1" applyBorder="1" applyAlignment="1" applyProtection="0">
      <alignment vertical="bottom"/>
    </xf>
    <xf numFmtId="0" fontId="0" fillId="5" borderId="46" applyNumberFormat="0" applyFont="1" applyFill="1" applyBorder="1" applyAlignment="1" applyProtection="0">
      <alignment vertical="bottom"/>
    </xf>
    <xf numFmtId="0" fontId="0" fillId="5" borderId="68" applyNumberFormat="1" applyFont="1" applyFill="1" applyBorder="1" applyAlignment="1" applyProtection="0">
      <alignment vertical="bottom"/>
    </xf>
    <xf numFmtId="0" fontId="0" fillId="5" borderId="69" applyNumberFormat="1" applyFont="1" applyFill="1" applyBorder="1" applyAlignment="1" applyProtection="0">
      <alignment vertical="bottom"/>
    </xf>
    <xf numFmtId="0" fontId="0" fillId="5" borderId="69" applyNumberFormat="0" applyFont="1" applyFill="1" applyBorder="1" applyAlignment="1" applyProtection="0">
      <alignment vertical="bottom"/>
    </xf>
    <xf numFmtId="49" fontId="0" fillId="5" borderId="70" applyNumberFormat="1" applyFont="1" applyFill="1" applyBorder="1" applyAlignment="1" applyProtection="0">
      <alignment vertical="bottom"/>
    </xf>
    <xf numFmtId="60" fontId="0" fillId="5" borderId="69" applyNumberFormat="1" applyFont="1" applyFill="1" applyBorder="1" applyAlignment="1" applyProtection="0">
      <alignment vertical="bottom"/>
    </xf>
    <xf numFmtId="49" fontId="0" fillId="5" borderId="52" applyNumberFormat="1" applyFont="1" applyFill="1" applyBorder="1" applyAlignment="1" applyProtection="0">
      <alignment vertical="bottom"/>
    </xf>
    <xf numFmtId="62" fontId="0" fillId="5" borderId="69" applyNumberFormat="1" applyFont="1" applyFill="1" applyBorder="1" applyAlignment="1" applyProtection="0">
      <alignment vertical="bottom"/>
    </xf>
    <xf numFmtId="0" fontId="0" fillId="5" borderId="68" applyNumberFormat="0" applyFont="1" applyFill="1" applyBorder="1" applyAlignment="1" applyProtection="0">
      <alignment vertical="bottom"/>
    </xf>
    <xf numFmtId="0" fontId="0" fillId="5" borderId="70" applyNumberFormat="0" applyFont="1" applyFill="1" applyBorder="1" applyAlignment="1" applyProtection="0">
      <alignment vertical="bottom"/>
    </xf>
    <xf numFmtId="0" fontId="0" fillId="5" borderId="71" applyNumberFormat="0" applyFont="1" applyFill="1" applyBorder="1" applyAlignment="1" applyProtection="0">
      <alignment vertical="bottom"/>
    </xf>
    <xf numFmtId="0" fontId="0" fillId="5" borderId="72" applyNumberFormat="0" applyFont="1" applyFill="1" applyBorder="1" applyAlignment="1" applyProtection="0">
      <alignment vertical="bottom"/>
    </xf>
    <xf numFmtId="62" fontId="0" fillId="5" borderId="72" applyNumberFormat="1" applyFont="1" applyFill="1" applyBorder="1" applyAlignment="1" applyProtection="0">
      <alignment vertical="bottom"/>
    </xf>
    <xf numFmtId="0" fontId="0" fillId="5" borderId="73" applyNumberFormat="0" applyFont="1" applyFill="1" applyBorder="1" applyAlignment="1" applyProtection="0">
      <alignment vertical="bottom"/>
    </xf>
    <xf numFmtId="0" fontId="0" fillId="4" borderId="74" applyNumberFormat="0" applyFont="1" applyFill="1" applyBorder="1" applyAlignment="1" applyProtection="0">
      <alignment vertical="bottom"/>
    </xf>
    <xf numFmtId="49" fontId="5" fillId="4" borderId="75" applyNumberFormat="1" applyFont="1" applyFill="1" applyBorder="1" applyAlignment="1" applyProtection="0">
      <alignment vertical="bottom" wrapText="1"/>
    </xf>
    <xf numFmtId="0" fontId="5" fillId="4" borderId="76" applyNumberFormat="0" applyFont="1" applyFill="1" applyBorder="1" applyAlignment="1" applyProtection="0">
      <alignment vertical="bottom" wrapText="1"/>
    </xf>
    <xf numFmtId="0" fontId="5" fillId="4" borderId="77" applyNumberFormat="0" applyFont="1" applyFill="1" applyBorder="1" applyAlignment="1" applyProtection="0">
      <alignment vertical="bottom" wrapText="1"/>
    </xf>
    <xf numFmtId="0" fontId="5" fillId="4" borderId="78" applyNumberFormat="0" applyFont="1" applyFill="1" applyBorder="1" applyAlignment="1" applyProtection="0">
      <alignment vertical="bottom" wrapText="1"/>
    </xf>
    <xf numFmtId="59" fontId="0" fillId="4" borderId="37" applyNumberFormat="1" applyFont="1" applyFill="1" applyBorder="1" applyAlignment="1" applyProtection="0">
      <alignment vertical="bottom" wrapText="1"/>
    </xf>
    <xf numFmtId="49" fontId="0" fillId="5" borderId="69" applyNumberFormat="1" applyFont="1" applyFill="1" applyBorder="1" applyAlignment="1" applyProtection="0">
      <alignment horizontal="right" vertical="bottom"/>
    </xf>
    <xf numFmtId="49" fontId="0" fillId="5" borderId="79" applyNumberFormat="1" applyFont="1" applyFill="1" applyBorder="1" applyAlignment="1" applyProtection="0">
      <alignment vertical="bottom"/>
    </xf>
    <xf numFmtId="49" fontId="5" fillId="4" borderId="80" applyNumberFormat="1" applyFont="1" applyFill="1" applyBorder="1" applyAlignment="1" applyProtection="0">
      <alignment horizontal="right" vertical="bottom"/>
    </xf>
    <xf numFmtId="0" fontId="5" fillId="4" borderId="81" applyNumberFormat="0" applyFont="1" applyFill="1" applyBorder="1" applyAlignment="1" applyProtection="0">
      <alignment horizontal="right" vertical="bottom"/>
    </xf>
    <xf numFmtId="0" fontId="5" fillId="4" borderId="82" applyNumberFormat="0" applyFont="1" applyFill="1" applyBorder="1" applyAlignment="1" applyProtection="0">
      <alignment horizontal="right" vertical="bottom"/>
    </xf>
    <xf numFmtId="59" fontId="0" fillId="4" borderId="83" applyNumberFormat="1" applyFont="1" applyFill="1" applyBorder="1" applyAlignment="1" applyProtection="0">
      <alignment vertical="bottom"/>
    </xf>
    <xf numFmtId="59" fontId="0" fillId="4" borderId="84" applyNumberFormat="1" applyFont="1" applyFill="1" applyBorder="1" applyAlignment="1" applyProtection="0">
      <alignment vertical="bottom"/>
    </xf>
    <xf numFmtId="0" fontId="0" fillId="4" borderId="85" applyNumberFormat="0" applyFont="1" applyFill="1" applyBorder="1" applyAlignment="1" applyProtection="0">
      <alignment vertical="bottom"/>
    </xf>
    <xf numFmtId="0" fontId="0" fillId="5" borderId="86" applyNumberFormat="0" applyFont="1" applyFill="1" applyBorder="1" applyAlignment="1" applyProtection="0">
      <alignment vertical="bottom"/>
    </xf>
    <xf numFmtId="0" fontId="0" fillId="5" borderId="87" applyNumberFormat="0" applyFont="1" applyFill="1" applyBorder="1" applyAlignment="1" applyProtection="0">
      <alignment vertical="bottom"/>
    </xf>
    <xf numFmtId="0" fontId="0" fillId="5" borderId="88" applyNumberFormat="0" applyFont="1" applyFill="1" applyBorder="1" applyAlignment="1" applyProtection="0">
      <alignment vertical="bottom"/>
    </xf>
    <xf numFmtId="0" fontId="0" fillId="5" borderId="89" applyNumberFormat="0" applyFont="1" applyFill="1" applyBorder="1" applyAlignment="1" applyProtection="0">
      <alignment vertical="bottom"/>
    </xf>
    <xf numFmtId="0" fontId="0" fillId="5" borderId="21" applyNumberFormat="0" applyFont="1" applyFill="1" applyBorder="1" applyAlignment="1" applyProtection="0">
      <alignment vertical="bottom"/>
    </xf>
    <xf numFmtId="49" fontId="0" fillId="5" borderId="10" applyNumberFormat="1" applyFont="1" applyFill="1" applyBorder="1" applyAlignment="1" applyProtection="0">
      <alignment vertical="bottom"/>
    </xf>
    <xf numFmtId="49" fontId="6" fillId="5" borderId="10" applyNumberFormat="1" applyFont="1" applyFill="1" applyBorder="1" applyAlignment="1" applyProtection="0">
      <alignment horizontal="right" vertical="bottom"/>
    </xf>
    <xf numFmtId="0" fontId="0" fillId="5" borderId="90" applyNumberFormat="0" applyFont="1" applyFill="1" applyBorder="1" applyAlignment="1" applyProtection="0">
      <alignment vertical="bottom"/>
    </xf>
    <xf numFmtId="0" fontId="0" fillId="5" borderId="22" applyNumberFormat="0" applyFont="1" applyFill="1" applyBorder="1" applyAlignment="1" applyProtection="0">
      <alignment vertical="bottom"/>
    </xf>
    <xf numFmtId="49" fontId="0" borderId="16" applyNumberFormat="1" applyFont="1" applyFill="0" applyBorder="1" applyAlignment="1" applyProtection="0">
      <alignment vertical="bottom"/>
    </xf>
    <xf numFmtId="0" fontId="0" fillId="5" borderId="18" applyNumberFormat="0" applyFont="1" applyFill="1" applyBorder="1" applyAlignment="1" applyProtection="0">
      <alignment vertical="bottom"/>
    </xf>
    <xf numFmtId="0" fontId="0" fillId="5" borderId="20" applyNumberFormat="0" applyFont="1" applyFill="1" applyBorder="1" applyAlignment="1" applyProtection="0">
      <alignment vertical="bottom"/>
    </xf>
    <xf numFmtId="0" fontId="0" fillId="5" borderId="25" applyNumberFormat="0" applyFont="1" applyFill="1" applyBorder="1" applyAlignment="1" applyProtection="0">
      <alignment vertical="bottom"/>
    </xf>
    <xf numFmtId="0" fontId="0" fillId="5" borderId="26" applyNumberFormat="0" applyFont="1" applyFill="1" applyBorder="1" applyAlignment="1" applyProtection="0">
      <alignment vertical="bottom"/>
    </xf>
    <xf numFmtId="0" fontId="0" fillId="5" borderId="91" applyNumberFormat="0" applyFont="1" applyFill="1" applyBorder="1" applyAlignment="1" applyProtection="0">
      <alignment vertical="bottom"/>
    </xf>
    <xf numFmtId="0" fontId="0" fillId="5" borderId="92" applyNumberFormat="0" applyFont="1" applyFill="1" applyBorder="1" applyAlignment="1" applyProtection="0">
      <alignment vertical="bottom"/>
    </xf>
    <xf numFmtId="0" fontId="0" fillId="5" borderId="93" applyNumberFormat="0" applyFont="1" applyFill="1" applyBorder="1" applyAlignment="1" applyProtection="0">
      <alignment vertical="bottom"/>
    </xf>
    <xf numFmtId="0" fontId="0" fillId="5" borderId="94" applyNumberFormat="0" applyFont="1" applyFill="1" applyBorder="1" applyAlignment="1" applyProtection="0">
      <alignment vertical="bottom"/>
    </xf>
    <xf numFmtId="0" fontId="0" applyNumberFormat="1" applyFont="1" applyFill="0" applyBorder="0" applyAlignment="1" applyProtection="0">
      <alignment vertical="bottom"/>
    </xf>
    <xf numFmtId="49" fontId="3" fillId="2" borderId="75" applyNumberFormat="1" applyFont="1" applyFill="1" applyBorder="1" applyAlignment="1" applyProtection="0">
      <alignment horizontal="center" vertical="center" wrapText="1"/>
    </xf>
    <xf numFmtId="0" fontId="3" fillId="2" borderId="76" applyNumberFormat="0" applyFont="1" applyFill="1" applyBorder="1" applyAlignment="1" applyProtection="0">
      <alignment horizontal="center" vertical="center"/>
    </xf>
    <xf numFmtId="0" fontId="3" fillId="2" borderId="95" applyNumberFormat="0" applyFont="1" applyFill="1" applyBorder="1" applyAlignment="1" applyProtection="0">
      <alignment horizontal="center" vertical="center"/>
    </xf>
    <xf numFmtId="49" fontId="13" fillId="3" borderId="96" applyNumberFormat="1" applyFont="1" applyFill="1" applyBorder="1" applyAlignment="1" applyProtection="0">
      <alignment horizontal="center" vertical="bottom" wrapText="1"/>
    </xf>
    <xf numFmtId="0" fontId="13" fillId="3" borderId="2" applyNumberFormat="0" applyFont="1" applyFill="1" applyBorder="1" applyAlignment="1" applyProtection="0">
      <alignment horizontal="center" vertical="bottom"/>
    </xf>
    <xf numFmtId="0" fontId="13" fillId="3" borderId="97" applyNumberFormat="0" applyFont="1" applyFill="1" applyBorder="1" applyAlignment="1" applyProtection="0">
      <alignment horizontal="center" vertical="bottom"/>
    </xf>
    <xf numFmtId="0" fontId="0" fillId="5" borderId="98" applyNumberFormat="1" applyFont="1" applyFill="1" applyBorder="1" applyAlignment="1" applyProtection="0">
      <alignment vertical="bottom"/>
    </xf>
    <xf numFmtId="0" fontId="0" fillId="5" borderId="99" applyNumberFormat="1" applyFont="1" applyFill="1" applyBorder="1" applyAlignment="1" applyProtection="0">
      <alignment vertical="bottom"/>
    </xf>
    <xf numFmtId="49" fontId="5" fillId="4" borderId="98" applyNumberFormat="1" applyFont="1" applyFill="1" applyBorder="1" applyAlignment="1" applyProtection="0">
      <alignment horizontal="center" vertical="bottom" wrapText="1"/>
    </xf>
    <xf numFmtId="49" fontId="5" fillId="4" borderId="99" applyNumberFormat="1" applyFont="1" applyFill="1" applyBorder="1" applyAlignment="1" applyProtection="0">
      <alignment horizontal="center" vertical="bottom" wrapText="1"/>
    </xf>
    <xf numFmtId="0" fontId="0" fillId="4" borderId="100" applyNumberFormat="0" applyFont="1" applyFill="1" applyBorder="1" applyAlignment="1" applyProtection="0">
      <alignment vertical="bottom"/>
    </xf>
    <xf numFmtId="49" fontId="17" fillId="4" borderId="101" applyNumberFormat="1" applyFont="1" applyFill="1" applyBorder="1" applyAlignment="1" applyProtection="0">
      <alignment horizontal="center" vertical="bottom" wrapText="1"/>
    </xf>
    <xf numFmtId="49" fontId="5" fillId="4" borderId="75" applyNumberFormat="1" applyFont="1" applyFill="1" applyBorder="1" applyAlignment="1" applyProtection="0">
      <alignment vertical="bottom"/>
    </xf>
    <xf numFmtId="0" fontId="5" fillId="4" borderId="76" applyNumberFormat="0" applyFont="1" applyFill="1" applyBorder="1" applyAlignment="1" applyProtection="0">
      <alignment vertical="bottom"/>
    </xf>
    <xf numFmtId="0" fontId="5" fillId="4" borderId="78" applyNumberFormat="0" applyFont="1" applyFill="1" applyBorder="1" applyAlignment="1" applyProtection="0">
      <alignment vertical="bottom"/>
    </xf>
    <xf numFmtId="0" fontId="0" fillId="5" borderId="102"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5" borderId="32" applyNumberFormat="0" applyFont="1" applyFill="1" applyBorder="1" applyAlignment="1" applyProtection="0">
      <alignment vertical="bottom"/>
    </xf>
    <xf numFmtId="0" fontId="0" fillId="4" borderId="32" applyNumberFormat="0" applyFont="1" applyFill="1" applyBorder="1" applyAlignment="1" applyProtection="0">
      <alignment vertical="bottom"/>
    </xf>
    <xf numFmtId="59" fontId="0" fillId="5" borderId="32" applyNumberFormat="1" applyFont="1" applyFill="1" applyBorder="1" applyAlignment="1" applyProtection="0">
      <alignment vertical="bottom"/>
    </xf>
    <xf numFmtId="0" fontId="0" fillId="4" borderId="103" applyNumberFormat="0" applyFont="1" applyFill="1" applyBorder="1" applyAlignment="1" applyProtection="0">
      <alignment vertical="bottom"/>
    </xf>
    <xf numFmtId="49" fontId="0" fillId="5" borderId="101" applyNumberFormat="1" applyFont="1" applyFill="1" applyBorder="1" applyAlignment="1" applyProtection="0">
      <alignment vertical="bottom"/>
    </xf>
    <xf numFmtId="0" fontId="5" fillId="4" borderId="104" applyNumberFormat="0" applyFont="1" applyFill="1" applyBorder="1" applyAlignment="1" applyProtection="0">
      <alignment vertical="bottom"/>
    </xf>
    <xf numFmtId="0" fontId="5" fillId="4" borderId="105" applyNumberFormat="0" applyFont="1" applyFill="1" applyBorder="1" applyAlignment="1" applyProtection="0">
      <alignment vertical="bottom"/>
    </xf>
    <xf numFmtId="0" fontId="0" fillId="5" borderId="106" applyNumberFormat="0" applyFont="1" applyFill="1" applyBorder="1" applyAlignment="1" applyProtection="0">
      <alignment vertical="bottom"/>
    </xf>
    <xf numFmtId="49" fontId="0" fillId="4" borderId="96" applyNumberFormat="1"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107" applyNumberFormat="0" applyFont="1" applyFill="1" applyBorder="1" applyAlignment="1" applyProtection="0">
      <alignment vertical="bottom"/>
    </xf>
    <xf numFmtId="59" fontId="0" fillId="4" borderId="108" applyNumberFormat="1" applyFont="1" applyFill="1" applyBorder="1" applyAlignment="1" applyProtection="0">
      <alignment vertical="bottom"/>
    </xf>
    <xf numFmtId="59" fontId="0" fillId="4" borderId="4" applyNumberFormat="1" applyFont="1" applyFill="1" applyBorder="1" applyAlignment="1" applyProtection="0">
      <alignment vertical="bottom"/>
    </xf>
    <xf numFmtId="59" fontId="0" fillId="4" borderId="109" applyNumberFormat="1" applyFont="1" applyFill="1" applyBorder="1" applyAlignment="1" applyProtection="0">
      <alignment vertical="bottom"/>
    </xf>
    <xf numFmtId="0" fontId="0" fillId="5" borderId="110" applyNumberFormat="0" applyFont="1" applyFill="1" applyBorder="1" applyAlignment="1" applyProtection="0">
      <alignment vertical="bottom"/>
    </xf>
    <xf numFmtId="0" fontId="0" fillId="5" borderId="98" applyNumberFormat="0" applyFont="1" applyFill="1" applyBorder="1" applyAlignment="1" applyProtection="0">
      <alignment vertical="bottom"/>
    </xf>
    <xf numFmtId="0" fontId="0" fillId="5" borderId="4" applyNumberFormat="0" applyFont="1" applyFill="1" applyBorder="1" applyAlignment="1" applyProtection="0">
      <alignment vertical="bottom"/>
    </xf>
    <xf numFmtId="59" fontId="0" fillId="4" borderId="31" applyNumberFormat="1" applyFont="1" applyFill="1" applyBorder="1" applyAlignment="1" applyProtection="0">
      <alignment vertical="bottom"/>
    </xf>
    <xf numFmtId="59" fontId="0" fillId="5" borderId="4" applyNumberFormat="1" applyFont="1" applyFill="1" applyBorder="1" applyAlignment="1" applyProtection="0">
      <alignment vertical="bottom"/>
    </xf>
    <xf numFmtId="0" fontId="0" fillId="4" borderId="1"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5" borderId="111" applyNumberFormat="0" applyFont="1" applyFill="1" applyBorder="1" applyAlignment="1" applyProtection="0">
      <alignment vertical="bottom"/>
    </xf>
    <xf numFmtId="0" fontId="0" fillId="5" borderId="112" applyNumberFormat="0" applyFont="1" applyFill="1" applyBorder="1" applyAlignment="1" applyProtection="0">
      <alignment vertical="bottom"/>
    </xf>
    <xf numFmtId="0" fontId="0" fillId="5" borderId="113" applyNumberFormat="0" applyFont="1" applyFill="1" applyBorder="1" applyAlignment="1" applyProtection="0">
      <alignment vertical="bottom"/>
    </xf>
    <xf numFmtId="59" fontId="0" fillId="4" borderId="45" applyNumberFormat="1" applyFont="1" applyFill="1" applyBorder="1" applyAlignment="1" applyProtection="0">
      <alignment vertical="bottom"/>
    </xf>
    <xf numFmtId="59" fontId="0" fillId="5" borderId="113" applyNumberFormat="1" applyFont="1" applyFill="1" applyBorder="1" applyAlignment="1" applyProtection="0">
      <alignment vertical="bottom"/>
    </xf>
    <xf numFmtId="0" fontId="0" fillId="4" borderId="16" applyNumberFormat="0" applyFont="1" applyFill="1" applyBorder="1" applyAlignment="1" applyProtection="0">
      <alignment vertical="bottom"/>
    </xf>
    <xf numFmtId="0" fontId="0" fillId="4" borderId="18" applyNumberFormat="0" applyFont="1" applyFill="1" applyBorder="1" applyAlignment="1" applyProtection="0">
      <alignment vertical="bottom"/>
    </xf>
    <xf numFmtId="0" fontId="0" fillId="5" borderId="114" applyNumberFormat="0" applyFont="1" applyFill="1" applyBorder="1" applyAlignment="1" applyProtection="0">
      <alignment vertical="bottom"/>
    </xf>
    <xf numFmtId="0" fontId="0" fillId="5" borderId="115" applyNumberFormat="0" applyFont="1" applyFill="1" applyBorder="1" applyAlignment="1" applyProtection="0">
      <alignment vertical="bottom"/>
    </xf>
    <xf numFmtId="59" fontId="0" fillId="4" borderId="74" applyNumberFormat="1" applyFont="1" applyFill="1" applyBorder="1" applyAlignment="1" applyProtection="0">
      <alignment vertical="bottom"/>
    </xf>
    <xf numFmtId="59" fontId="0" fillId="5" borderId="115" applyNumberFormat="1" applyFont="1" applyFill="1" applyBorder="1" applyAlignment="1" applyProtection="0">
      <alignment vertical="bottom"/>
    </xf>
    <xf numFmtId="0" fontId="0" fillId="4" borderId="25" applyNumberFormat="0" applyFont="1" applyFill="1" applyBorder="1" applyAlignment="1" applyProtection="0">
      <alignment vertical="bottom"/>
    </xf>
    <xf numFmtId="0" fontId="0" fillId="4" borderId="26" applyNumberFormat="0" applyFont="1" applyFill="1" applyBorder="1" applyAlignment="1" applyProtection="0">
      <alignment vertical="bottom"/>
    </xf>
    <xf numFmtId="0" fontId="0" fillId="5" borderId="116" applyNumberFormat="0" applyFont="1" applyFill="1" applyBorder="1" applyAlignment="1" applyProtection="0">
      <alignment vertical="bottom"/>
    </xf>
    <xf numFmtId="0" fontId="0" fillId="5" borderId="117" applyNumberFormat="0" applyFont="1" applyFill="1" applyBorder="1" applyAlignment="1" applyProtection="0">
      <alignment vertical="bottom"/>
    </xf>
    <xf numFmtId="49" fontId="6" fillId="4" borderId="96" applyNumberFormat="1" applyFont="1" applyFill="1" applyBorder="1" applyAlignment="1" applyProtection="0">
      <alignment horizontal="left" vertical="bottom"/>
    </xf>
    <xf numFmtId="0" fontId="6" fillId="4" borderId="2" applyNumberFormat="0" applyFont="1" applyFill="1" applyBorder="1" applyAlignment="1" applyProtection="0">
      <alignment horizontal="left" vertical="bottom"/>
    </xf>
    <xf numFmtId="0" fontId="6" fillId="4" borderId="107" applyNumberFormat="0" applyFont="1" applyFill="1" applyBorder="1" applyAlignment="1" applyProtection="0">
      <alignment horizontal="left" vertical="bottom"/>
    </xf>
    <xf numFmtId="0" fontId="0" fillId="5" borderId="99" applyNumberFormat="0" applyFont="1" applyFill="1" applyBorder="1" applyAlignment="1" applyProtection="0">
      <alignment vertical="bottom"/>
    </xf>
    <xf numFmtId="0" fontId="0" fillId="4" borderId="118" applyNumberFormat="0" applyFont="1" applyFill="1" applyBorder="1" applyAlignment="1" applyProtection="0">
      <alignment vertical="bottom"/>
    </xf>
    <xf numFmtId="0" fontId="0" fillId="4" borderId="119" applyNumberFormat="0" applyFont="1" applyFill="1" applyBorder="1" applyAlignment="1" applyProtection="0">
      <alignment vertical="bottom"/>
    </xf>
    <xf numFmtId="0" fontId="0" fillId="5" borderId="101" applyNumberFormat="0" applyFont="1" applyFill="1" applyBorder="1" applyAlignment="1" applyProtection="0">
      <alignment vertical="bottom"/>
    </xf>
    <xf numFmtId="0" fontId="6" fillId="5" borderId="120" applyNumberFormat="1" applyFont="1" applyFill="1" applyBorder="1" applyAlignment="1" applyProtection="0">
      <alignment horizontal="right" vertical="bottom"/>
    </xf>
    <xf numFmtId="0" fontId="6" fillId="5" borderId="121" applyNumberFormat="1" applyFont="1" applyFill="1" applyBorder="1" applyAlignment="1" applyProtection="0">
      <alignment horizontal="right" vertical="bottom"/>
    </xf>
    <xf numFmtId="0" fontId="5" fillId="5" borderId="121" applyNumberFormat="0" applyFont="1" applyFill="1" applyBorder="1" applyAlignment="1" applyProtection="0">
      <alignment horizontal="left" vertical="bottom"/>
    </xf>
    <xf numFmtId="0" fontId="5" fillId="4" borderId="45" applyNumberFormat="0" applyFont="1" applyFill="1" applyBorder="1" applyAlignment="1" applyProtection="0">
      <alignment horizontal="center" vertical="bottom"/>
    </xf>
    <xf numFmtId="59" fontId="6" fillId="5" borderId="121" applyNumberFormat="1" applyFont="1" applyFill="1" applyBorder="1" applyAlignment="1" applyProtection="0">
      <alignment horizontal="right" vertical="bottom"/>
    </xf>
    <xf numFmtId="0" fontId="5" fillId="4" borderId="16" applyNumberFormat="0" applyFont="1" applyFill="1" applyBorder="1" applyAlignment="1" applyProtection="0">
      <alignment horizontal="center" vertical="bottom"/>
    </xf>
    <xf numFmtId="0" fontId="5" fillId="4" borderId="18" applyNumberFormat="0" applyFont="1" applyFill="1" applyBorder="1" applyAlignment="1" applyProtection="0">
      <alignment horizontal="center" vertical="bottom"/>
    </xf>
    <xf numFmtId="0" fontId="5" fillId="5" borderId="122" applyNumberFormat="0" applyFont="1" applyFill="1" applyBorder="1" applyAlignment="1" applyProtection="0">
      <alignment horizontal="left" vertical="bottom"/>
    </xf>
    <xf numFmtId="0" fontId="6" fillId="5" borderId="123" applyNumberFormat="1" applyFont="1" applyFill="1" applyBorder="1" applyAlignment="1" applyProtection="0">
      <alignment horizontal="right" vertical="bottom"/>
    </xf>
    <xf numFmtId="0" fontId="6" fillId="5" borderId="124" applyNumberFormat="1" applyFont="1" applyFill="1" applyBorder="1" applyAlignment="1" applyProtection="0">
      <alignment horizontal="right" vertical="bottom"/>
    </xf>
    <xf numFmtId="0" fontId="5" fillId="5" borderId="124" applyNumberFormat="0" applyFont="1" applyFill="1" applyBorder="1" applyAlignment="1" applyProtection="0">
      <alignment horizontal="left" vertical="bottom"/>
    </xf>
    <xf numFmtId="0" fontId="5" fillId="4" borderId="23" applyNumberFormat="0" applyFont="1" applyFill="1" applyBorder="1" applyAlignment="1" applyProtection="0">
      <alignment horizontal="center" vertical="bottom"/>
    </xf>
    <xf numFmtId="59" fontId="6" fillId="5" borderId="124" applyNumberFormat="1" applyFont="1" applyFill="1" applyBorder="1" applyAlignment="1" applyProtection="0">
      <alignment horizontal="right" vertical="bottom"/>
    </xf>
    <xf numFmtId="0" fontId="5" fillId="4" borderId="20" applyNumberFormat="0" applyFont="1" applyFill="1" applyBorder="1" applyAlignment="1" applyProtection="0">
      <alignment horizontal="center" vertical="bottom"/>
    </xf>
    <xf numFmtId="0" fontId="5" fillId="4" borderId="22" applyNumberFormat="0" applyFont="1" applyFill="1" applyBorder="1" applyAlignment="1" applyProtection="0">
      <alignment horizontal="center" vertical="bottom"/>
    </xf>
    <xf numFmtId="0" fontId="5" fillId="5" borderId="125" applyNumberFormat="0" applyFont="1" applyFill="1" applyBorder="1" applyAlignment="1" applyProtection="0">
      <alignment horizontal="left" vertical="bottom"/>
    </xf>
    <xf numFmtId="0" fontId="0" fillId="5" borderId="126" applyNumberFormat="1" applyFont="1" applyFill="1" applyBorder="1" applyAlignment="1" applyProtection="0">
      <alignment vertical="bottom"/>
    </xf>
    <xf numFmtId="0" fontId="0" fillId="5" borderId="127" applyNumberFormat="1" applyFont="1" applyFill="1" applyBorder="1" applyAlignment="1" applyProtection="0">
      <alignment vertical="bottom"/>
    </xf>
    <xf numFmtId="0" fontId="0" fillId="5" borderId="127" applyNumberFormat="0" applyFont="1" applyFill="1" applyBorder="1" applyAlignment="1" applyProtection="0">
      <alignment vertical="bottom"/>
    </xf>
    <xf numFmtId="59" fontId="0" fillId="5" borderId="127" applyNumberFormat="1" applyFont="1" applyFill="1" applyBorder="1" applyAlignment="1" applyProtection="0">
      <alignment vertical="bottom"/>
    </xf>
    <xf numFmtId="0" fontId="0" fillId="5" borderId="128" applyNumberFormat="0" applyFont="1" applyFill="1" applyBorder="1" applyAlignment="1" applyProtection="0">
      <alignment vertical="bottom"/>
    </xf>
    <xf numFmtId="0" fontId="0" fillId="5" borderId="129" applyNumberFormat="0" applyFont="1" applyFill="1" applyBorder="1" applyAlignment="1" applyProtection="0">
      <alignment vertical="bottom"/>
    </xf>
    <xf numFmtId="0" fontId="0" fillId="5" borderId="130" applyNumberFormat="0" applyFont="1" applyFill="1" applyBorder="1" applyAlignment="1" applyProtection="0">
      <alignment vertical="bottom"/>
    </xf>
    <xf numFmtId="59" fontId="0" fillId="4" borderId="23" applyNumberFormat="1" applyFont="1" applyFill="1" applyBorder="1" applyAlignment="1" applyProtection="0">
      <alignment vertical="bottom"/>
    </xf>
    <xf numFmtId="59" fontId="0" fillId="5" borderId="130" applyNumberFormat="1" applyFont="1" applyFill="1" applyBorder="1" applyAlignment="1" applyProtection="0">
      <alignment vertical="bottom"/>
    </xf>
    <xf numFmtId="0" fontId="0" fillId="4" borderId="20" applyNumberFormat="0" applyFont="1" applyFill="1" applyBorder="1" applyAlignment="1" applyProtection="0">
      <alignment vertical="bottom"/>
    </xf>
    <xf numFmtId="0" fontId="0" fillId="4" borderId="22" applyNumberFormat="0" applyFont="1" applyFill="1" applyBorder="1" applyAlignment="1" applyProtection="0">
      <alignment vertical="bottom"/>
    </xf>
    <xf numFmtId="0" fontId="0" fillId="5" borderId="131" applyNumberFormat="0" applyFont="1" applyFill="1" applyBorder="1" applyAlignment="1" applyProtection="0">
      <alignment vertical="bottom"/>
    </xf>
    <xf numFmtId="0" fontId="0" fillId="5" borderId="123" applyNumberFormat="0" applyFont="1" applyFill="1" applyBorder="1" applyAlignment="1" applyProtection="0">
      <alignment vertical="bottom"/>
    </xf>
    <xf numFmtId="0" fontId="0" fillId="5" borderId="124" applyNumberFormat="0" applyFont="1" applyFill="1" applyBorder="1" applyAlignment="1" applyProtection="0">
      <alignment vertical="bottom"/>
    </xf>
    <xf numFmtId="59" fontId="0" fillId="5" borderId="124" applyNumberFormat="1" applyFont="1" applyFill="1" applyBorder="1" applyAlignment="1" applyProtection="0">
      <alignment vertical="bottom"/>
    </xf>
    <xf numFmtId="0" fontId="0" fillId="5" borderId="125" applyNumberFormat="0" applyFont="1" applyFill="1" applyBorder="1" applyAlignment="1" applyProtection="0">
      <alignment vertical="bottom"/>
    </xf>
    <xf numFmtId="0" fontId="0" fillId="5" borderId="132" applyNumberFormat="0" applyFont="1" applyFill="1" applyBorder="1" applyAlignment="1" applyProtection="0">
      <alignment vertical="bottom"/>
    </xf>
    <xf numFmtId="0" fontId="0" fillId="5" borderId="133" applyNumberFormat="0" applyFont="1" applyFill="1" applyBorder="1" applyAlignment="1" applyProtection="0">
      <alignment vertical="bottom"/>
    </xf>
    <xf numFmtId="59" fontId="0" fillId="4" borderId="58" applyNumberFormat="1" applyFont="1" applyFill="1" applyBorder="1" applyAlignment="1" applyProtection="0">
      <alignment vertical="bottom"/>
    </xf>
    <xf numFmtId="59" fontId="0" fillId="5" borderId="133" applyNumberFormat="1" applyFont="1" applyFill="1" applyBorder="1" applyAlignment="1" applyProtection="0">
      <alignment vertical="bottom"/>
    </xf>
    <xf numFmtId="0" fontId="0" fillId="5" borderId="134" applyNumberFormat="0" applyFont="1" applyFill="1" applyBorder="1" applyAlignment="1" applyProtection="0">
      <alignment vertical="bottom"/>
    </xf>
    <xf numFmtId="49" fontId="5" fillId="4" borderId="135" applyNumberFormat="1" applyFont="1" applyFill="1" applyBorder="1" applyAlignment="1" applyProtection="0">
      <alignment vertical="bottom"/>
    </xf>
    <xf numFmtId="0" fontId="5" fillId="4" borderId="81" applyNumberFormat="0" applyFont="1" applyFill="1" applyBorder="1" applyAlignment="1" applyProtection="0">
      <alignment vertical="bottom"/>
    </xf>
    <xf numFmtId="0" fontId="5" fillId="4" borderId="82" applyNumberFormat="0" applyFont="1" applyFill="1" applyBorder="1" applyAlignment="1" applyProtection="0">
      <alignment vertical="bottom"/>
    </xf>
    <xf numFmtId="0" fontId="0" fillId="4" borderId="136" applyNumberFormat="0" applyFont="1" applyFill="1" applyBorder="1" applyAlignment="1" applyProtection="0">
      <alignment vertical="bottom"/>
    </xf>
    <xf numFmtId="49" fontId="5" fillId="4" borderId="137" applyNumberFormat="1" applyFont="1" applyFill="1" applyBorder="1" applyAlignment="1" applyProtection="0">
      <alignment horizontal="right" vertical="bottom"/>
    </xf>
    <xf numFmtId="0" fontId="5" fillId="4" borderId="76" applyNumberFormat="0" applyFont="1" applyFill="1" applyBorder="1" applyAlignment="1" applyProtection="0">
      <alignment horizontal="right" vertical="bottom"/>
    </xf>
    <xf numFmtId="0" fontId="5" fillId="4" borderId="105" applyNumberFormat="0" applyFont="1" applyFill="1" applyBorder="1" applyAlignment="1" applyProtection="0">
      <alignment horizontal="right" vertical="bottom"/>
    </xf>
    <xf numFmtId="59" fontId="5" fillId="4" borderId="38" applyNumberFormat="1" applyFont="1" applyFill="1" applyBorder="1" applyAlignment="1" applyProtection="0">
      <alignment vertical="bottom"/>
    </xf>
    <xf numFmtId="49" fontId="5" fillId="4" borderId="1" applyNumberFormat="1" applyFont="1" applyFill="1" applyBorder="1" applyAlignment="1" applyProtection="0">
      <alignment horizontal="right" vertical="bottom"/>
    </xf>
    <xf numFmtId="0" fontId="5" fillId="4" borderId="2" applyNumberFormat="0" applyFont="1" applyFill="1" applyBorder="1" applyAlignment="1" applyProtection="0">
      <alignment horizontal="right" vertical="bottom"/>
    </xf>
    <xf numFmtId="0" fontId="5" fillId="4" borderId="3" applyNumberFormat="0" applyFont="1" applyFill="1" applyBorder="1" applyAlignment="1" applyProtection="0">
      <alignment horizontal="right" vertical="bottom"/>
    </xf>
    <xf numFmtId="59" fontId="5" fillId="4" borderId="4" applyNumberFormat="1" applyFont="1" applyFill="1" applyBorder="1" applyAlignment="1" applyProtection="0">
      <alignment vertical="bottom"/>
    </xf>
    <xf numFmtId="0" fontId="0" fillId="4" borderId="138" applyNumberFormat="0" applyFont="1" applyFill="1" applyBorder="1" applyAlignment="1" applyProtection="0">
      <alignment vertical="bottom"/>
    </xf>
    <xf numFmtId="0" fontId="0" fillId="4" borderId="139" applyNumberFormat="0" applyFont="1" applyFill="1" applyBorder="1" applyAlignment="1" applyProtection="0">
      <alignment vertical="bottom"/>
    </xf>
    <xf numFmtId="0" fontId="0" fillId="4" borderId="140" applyNumberFormat="0" applyFont="1" applyFill="1" applyBorder="1" applyAlignment="1" applyProtection="0">
      <alignment vertical="bottom"/>
    </xf>
    <xf numFmtId="0" fontId="0" fillId="5" borderId="141" applyNumberFormat="0" applyFont="1" applyFill="1" applyBorder="1" applyAlignment="1" applyProtection="0">
      <alignment vertical="bottom"/>
    </xf>
    <xf numFmtId="0" fontId="0" fillId="5" borderId="2" applyNumberFormat="0" applyFont="1" applyFill="1" applyBorder="1" applyAlignment="1" applyProtection="0">
      <alignment vertical="bottom"/>
    </xf>
    <xf numFmtId="0" fontId="0" fillId="5" borderId="142" applyNumberFormat="0" applyFont="1" applyFill="1" applyBorder="1" applyAlignment="1" applyProtection="0">
      <alignment vertical="bottom"/>
    </xf>
    <xf numFmtId="0" fontId="0" fillId="5" borderId="143" applyNumberFormat="0" applyFont="1" applyFill="1" applyBorder="1" applyAlignment="1" applyProtection="0">
      <alignment vertical="bottom"/>
    </xf>
    <xf numFmtId="49" fontId="0" fillId="2" borderId="16" applyNumberFormat="1" applyFont="1" applyFill="1" applyBorder="1" applyAlignment="1" applyProtection="0">
      <alignment vertical="top" wrapText="1"/>
    </xf>
    <xf numFmtId="49" fontId="0" fillId="2" borderId="17" applyNumberFormat="1" applyFont="1" applyFill="1" applyBorder="1" applyAlignment="1" applyProtection="0">
      <alignment vertical="top" wrapText="1"/>
    </xf>
    <xf numFmtId="49" fontId="0" fillId="2" borderId="18" applyNumberFormat="1" applyFont="1" applyFill="1" applyBorder="1" applyAlignment="1" applyProtection="0">
      <alignment vertical="top" wrapText="1"/>
    </xf>
    <xf numFmtId="49" fontId="0" fillId="2" borderId="25" applyNumberFormat="1" applyFont="1" applyFill="1" applyBorder="1" applyAlignment="1" applyProtection="0">
      <alignment vertical="top" wrapText="1"/>
    </xf>
    <xf numFmtId="49" fontId="0" fillId="2" borderId="10" applyNumberFormat="1" applyFont="1" applyFill="1" applyBorder="1" applyAlignment="1" applyProtection="0">
      <alignment vertical="top" wrapText="1"/>
    </xf>
    <xf numFmtId="49" fontId="0" fillId="2" borderId="26" applyNumberFormat="1" applyFont="1" applyFill="1" applyBorder="1" applyAlignment="1" applyProtection="0">
      <alignment vertical="top" wrapText="1"/>
    </xf>
    <xf numFmtId="0" fontId="0" fillId="5" borderId="144" applyNumberFormat="0" applyFont="1" applyFill="1" applyBorder="1" applyAlignment="1" applyProtection="0">
      <alignment vertical="bottom"/>
    </xf>
    <xf numFmtId="0" fontId="0" fillId="5" borderId="17" applyNumberFormat="0" applyFont="1" applyFill="1" applyBorder="1" applyAlignment="1" applyProtection="0">
      <alignment vertical="bottom"/>
    </xf>
    <xf numFmtId="0" fontId="0" fillId="5" borderId="145" applyNumberFormat="0" applyFont="1" applyFill="1" applyBorder="1" applyAlignment="1" applyProtection="0">
      <alignment vertical="bottom"/>
    </xf>
    <xf numFmtId="0" fontId="0" fillId="5" borderId="10" applyNumberFormat="0" applyFont="1" applyFill="1" applyBorder="1" applyAlignment="1" applyProtection="0">
      <alignment vertical="bottom"/>
    </xf>
    <xf numFmtId="0" fontId="0" fillId="5" borderId="146" applyNumberFormat="0" applyFont="1" applyFill="1" applyBorder="1" applyAlignment="1" applyProtection="0">
      <alignment vertical="bottom"/>
    </xf>
    <xf numFmtId="0" fontId="0" applyNumberFormat="1" applyFont="1" applyFill="0" applyBorder="0" applyAlignment="1" applyProtection="0">
      <alignment vertical="bottom"/>
    </xf>
    <xf numFmtId="0" fontId="0" fillId="5" borderId="147" applyNumberFormat="0" applyFont="1" applyFill="1" applyBorder="1" applyAlignment="1" applyProtection="0">
      <alignment vertical="bottom"/>
    </xf>
  </cellXfs>
  <cellStyles count="1">
    <cellStyle name="Normal" xfId="0" builtinId="0"/>
  </cellStyles>
  <dxfs count="1">
    <dxf>
      <font>
        <color rgb="ff9c0006"/>
      </font>
    </dxf>
  </dxfs>
  <tableStyles count="0"/>
  <colors>
    <indexedColors>
      <rgbColor rgb="ff000000"/>
      <rgbColor rgb="ffffffff"/>
      <rgbColor rgb="ffff0000"/>
      <rgbColor rgb="ff00ff00"/>
      <rgbColor rgb="ff0000ff"/>
      <rgbColor rgb="ffffff00"/>
      <rgbColor rgb="ffff00ff"/>
      <rgbColor rgb="ff00ffff"/>
      <rgbColor rgb="ff000000"/>
      <rgbColor rgb="ffffff00"/>
      <rgbColor rgb="ffffffff"/>
      <rgbColor rgb="ff7f7f7f"/>
      <rgbColor rgb="ffd8d8d8"/>
      <rgbColor rgb="ffaaaaaa"/>
      <rgbColor rgb="ff0000ff"/>
      <rgbColor rgb="ffd2d2d2"/>
      <rgbColor rgb="ffff2600"/>
      <rgbColor rgb="fffeff00"/>
      <rgbColor rgb="ffff0000"/>
      <rgbColor rgb="ffffc000"/>
      <rgbColor rgb="ff848484"/>
      <rgbColor rgb="ffbbbbbb"/>
      <rgbColor rgb="ffa2a2a2"/>
      <rgbColor rgb="ff44546a"/>
      <rgbColor rgb="ff9c000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136840</xdr:colOff>
      <xdr:row>0</xdr:row>
      <xdr:rowOff>0</xdr:rowOff>
    </xdr:from>
    <xdr:to>
      <xdr:col>8</xdr:col>
      <xdr:colOff>625158</xdr:colOff>
      <xdr:row>37</xdr:row>
      <xdr:rowOff>17371</xdr:rowOff>
    </xdr:to>
    <xdr:grpSp>
      <xdr:nvGrpSpPr>
        <xdr:cNvPr id="16" name="Rechteck 1"/>
        <xdr:cNvGrpSpPr/>
      </xdr:nvGrpSpPr>
      <xdr:grpSpPr>
        <a:xfrm>
          <a:off x="136840" y="-1"/>
          <a:ext cx="6584319" cy="6126072"/>
          <a:chOff x="-19051" y="0"/>
          <a:chExt cx="6584317" cy="6126071"/>
        </a:xfrm>
      </xdr:grpSpPr>
      <xdr:sp>
        <xdr:nvSpPr>
          <xdr:cNvPr id="14" name="Rechteck"/>
          <xdr:cNvSpPr/>
        </xdr:nvSpPr>
        <xdr:spPr>
          <a:xfrm>
            <a:off x="31748" y="-1"/>
            <a:ext cx="6482719" cy="6126072"/>
          </a:xfrm>
          <a:prstGeom prst="rect">
            <a:avLst/>
          </a:prstGeom>
          <a:solidFill>
            <a:srgbClr val="D9D9D9"/>
          </a:solidFill>
          <a:ln w="12700" cap="flat">
            <a:solidFill>
              <a:srgbClr val="44546A"/>
            </a:solidFill>
            <a:prstDash val="solid"/>
            <a:miter lim="800000"/>
          </a:ln>
          <a:effectLst/>
        </xdr:spPr>
        <xdr:txBody>
          <a:bodyPr/>
          <a:lstStyle/>
          <a:p>
            <a:pPr/>
          </a:p>
        </xdr:txBody>
      </xdr:sp>
      <xdr:sp>
        <xdr:nvSpPr>
          <xdr:cNvPr id="15" name="Schriftlicher Sachbericht…"/>
          <xdr:cNvSpPr txBox="1"/>
        </xdr:nvSpPr>
        <xdr:spPr>
          <a:xfrm>
            <a:off x="-19052" y="617866"/>
            <a:ext cx="6584319" cy="489033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ctr">
            <a:spAutoFit/>
          </a:bodyPr>
          <a:lstStyle/>
          <a:p>
            <a:pPr marL="0" marR="0" indent="0" algn="ctr" defTabSz="914400" latinLnBrk="0">
              <a:lnSpc>
                <a:spcPct val="100000"/>
              </a:lnSpc>
              <a:spcBef>
                <a:spcPts val="0"/>
              </a:spcBef>
              <a:spcAft>
                <a:spcPts val="0"/>
              </a:spcAft>
              <a:buClrTx/>
              <a:buSzTx/>
              <a:buFontTx/>
              <a:buNone/>
              <a:tabLst/>
              <a:defRPr b="1" baseline="0" cap="none" i="0" spc="0" strike="noStrike" sz="1200" u="none">
                <a:solidFill>
                  <a:srgbClr val="000000"/>
                </a:solidFill>
                <a:uFillTx/>
                <a:latin typeface="Arial"/>
                <a:ea typeface="Arial"/>
                <a:cs typeface="Arial"/>
                <a:sym typeface="Arial"/>
              </a:defRPr>
            </a:pPr>
            <a:r>
              <a:rPr b="1" baseline="0" cap="none" i="0" spc="0" strike="noStrike" sz="1200" u="none">
                <a:solidFill>
                  <a:srgbClr val="000000"/>
                </a:solidFill>
                <a:uFillTx/>
                <a:latin typeface="Arial"/>
                <a:ea typeface="Arial"/>
                <a:cs typeface="Arial"/>
                <a:sym typeface="Arial"/>
              </a:rPr>
              <a:t>Schriftlicher Sachbericht</a:t>
            </a:r>
            <a:endParaRPr b="1" baseline="0" cap="none" i="0" spc="0" strike="noStrike" sz="1200" u="none">
              <a:solidFill>
                <a:srgbClr val="FFFFFF"/>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1" baseline="0" cap="none" i="0" spc="0" strike="noStrike" sz="1200" u="none">
                <a:solidFill>
                  <a:srgbClr val="000000"/>
                </a:solidFill>
                <a:uFillTx/>
                <a:latin typeface="Arial"/>
                <a:ea typeface="Arial"/>
                <a:cs typeface="Arial"/>
                <a:sym typeface="Arial"/>
              </a:defRPr>
            </a:pPr>
            <a:endParaRPr b="1" baseline="0" cap="none" i="0" spc="0" strike="noStrike" sz="12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Bitte den Sachbericht separat als PDF im Antragstool hochladen.</a:t>
            </a:r>
            <a:endParaRPr b="0" baseline="0" cap="none" i="0" spc="0" strike="noStrike" sz="1100" u="none">
              <a:solidFill>
                <a:srgbClr val="FFFFFF"/>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Der Sachbericht muss mindestens eine DIN A4 Seite lang sein. Er muss in deutscher Sprache und in ganzen Sätzen verfasst werden. Ein Sachbericht in Form einer Veranstaltungsauflistung ist nicht ausreichend. </a:t>
            </a:r>
            <a:endParaRPr b="0" baseline="0" cap="none" i="0" spc="0" strike="noStrike" sz="1100" u="none">
              <a:solidFill>
                <a:srgbClr val="FFFFFF"/>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Die Auflistung der Veranstaltungen ist dem Sachbericht ergänzend beizufügen. Hierfür finden Sie eine Vorlage auf unserer Webseite. Bitte nutzen Sie diese. </a:t>
            </a:r>
            <a:endParaRPr b="0" baseline="0" cap="none" i="0" spc="0" strike="noStrike" sz="1100" u="none">
              <a:solidFill>
                <a:srgbClr val="FFFFFF"/>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Der Sachbericht sollte sich auf die Ausgaben- und Einnahmenliste beziehen und darüber hinaus folgende Fragen beantworten:</a:t>
            </a:r>
            <a:endParaRPr b="0" baseline="0" cap="none" i="0" spc="0" strike="noStrike" sz="1100" u="none">
              <a:solidFill>
                <a:srgbClr val="FFFFFF"/>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1. Welche Projektziele wurden wie erreicht? </a:t>
            </a: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 Situationsanalyse </a:t>
            </a: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 Ausblick</a:t>
            </a:r>
            <a:endParaRPr b="0" baseline="0" cap="none" i="0" spc="0" strike="noStrike" sz="1100" u="none">
              <a:solidFill>
                <a:srgbClr val="FFFFFF"/>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2. Welche Maßnahmen wurden mit welchen Ergebnissen umgesetzt und wie spiegeln sich diese im Ausgaben- und Finanzierungsplan wider? </a:t>
            </a: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 Beschreibung der größeren Ausgabenpositionen </a:t>
            </a: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 Auswirkungen der Ausgaben bei Änderungen</a:t>
            </a:r>
            <a:endParaRPr b="0" baseline="0" cap="none" i="0" spc="0" strike="noStrike" sz="1100" u="none">
              <a:solidFill>
                <a:srgbClr val="FFFFFF"/>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3. Inwieweit haben die umgesetzten Maßnahmen den Förderzweck erfüllt? </a:t>
            </a: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 Anzahl der durchgeführten Veranstaltungen im Vergleich zum geplanten Projektinhalt </a:t>
            </a: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 Erreichte Zuschauer-/Besucherzahl </a:t>
            </a:r>
            <a:endParaRPr b="0"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 Anzahl der auftretenden Künstler*innen</a:t>
            </a:r>
          </a:p>
        </xdr:txBody>
      </xdr:sp>
    </xdr:grp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mailto:max.mustermann@muster.de" TargetMode="External"/></Relationships>

</file>

<file path=xl/worksheets/_rels/sheet3.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Relationships xmlns="http://schemas.openxmlformats.org/package/2006/relationships"><Relationship Id="rId1" Type="http://schemas.openxmlformats.org/officeDocument/2006/relationships/drawing" Target="../drawings/drawing3.xml"/></Relationships>

</file>

<file path=xl/worksheets/sheet1.xml><?xml version="1.0" encoding="utf-8"?>
<worksheet xmlns:r="http://schemas.openxmlformats.org/officeDocument/2006/relationships" xmlns="http://schemas.openxmlformats.org/spreadsheetml/2006/main">
  <dimension ref="A1:F28"/>
  <sheetViews>
    <sheetView workbookViewId="0" showGridLines="0" defaultGridColor="1"/>
  </sheetViews>
  <sheetFormatPr defaultColWidth="8.66667" defaultRowHeight="14.4" customHeight="1" outlineLevelRow="0" outlineLevelCol="0"/>
  <cols>
    <col min="1" max="1" width="14.8516" style="1" customWidth="1"/>
    <col min="2" max="2" width="15.5" style="1" customWidth="1"/>
    <col min="3" max="3" width="17.5" style="1" customWidth="1"/>
    <col min="4" max="4" width="8.67188" style="1" customWidth="1"/>
    <col min="5" max="5" width="15.8516" style="1" customWidth="1"/>
    <col min="6" max="6" width="24.5" style="1" customWidth="1"/>
    <col min="7" max="16384" width="8.67188" style="1" customWidth="1"/>
  </cols>
  <sheetData>
    <row r="1" ht="35.25" customHeight="1">
      <c r="A1" t="s" s="2">
        <v>0</v>
      </c>
      <c r="B1" s="3"/>
      <c r="C1" s="3"/>
      <c r="D1" s="3"/>
      <c r="E1" s="3"/>
      <c r="F1" s="4"/>
    </row>
    <row r="2" ht="45.75" customHeight="1">
      <c r="A2" t="s" s="5">
        <v>1</v>
      </c>
      <c r="B2" s="6"/>
      <c r="C2" s="6"/>
      <c r="D2" s="6"/>
      <c r="E2" s="6"/>
      <c r="F2" s="7"/>
    </row>
    <row r="3" ht="14.4" customHeight="1">
      <c r="A3" t="s" s="8">
        <v>2</v>
      </c>
      <c r="B3" s="9"/>
      <c r="C3" s="10"/>
      <c r="D3" t="s" s="8">
        <v>3</v>
      </c>
      <c r="E3" s="10"/>
      <c r="F3" t="s" s="11">
        <v>4</v>
      </c>
    </row>
    <row r="4" ht="29.1" customHeight="1">
      <c r="A4" t="s" s="12">
        <v>5</v>
      </c>
      <c r="B4" s="13"/>
      <c r="C4" s="14"/>
      <c r="D4" t="s" s="12">
        <v>6</v>
      </c>
      <c r="E4" s="14"/>
      <c r="F4" s="15">
        <v>2</v>
      </c>
    </row>
    <row r="5" ht="29.1" customHeight="1">
      <c r="A5" t="s" s="8">
        <v>7</v>
      </c>
      <c r="B5" s="9"/>
      <c r="C5" s="9"/>
      <c r="D5" s="9"/>
      <c r="E5" s="9"/>
      <c r="F5" s="10"/>
    </row>
    <row r="6" ht="29.1" customHeight="1">
      <c r="A6" t="s" s="16">
        <v>8</v>
      </c>
      <c r="B6" s="17"/>
      <c r="C6" s="18"/>
      <c r="D6" t="s" s="12">
        <v>9</v>
      </c>
      <c r="E6" s="13"/>
      <c r="F6" s="14"/>
    </row>
    <row r="7" ht="29.1" customHeight="1">
      <c r="A7" t="s" s="16">
        <v>10</v>
      </c>
      <c r="B7" s="17"/>
      <c r="C7" s="18"/>
      <c r="D7" t="s" s="12">
        <v>11</v>
      </c>
      <c r="E7" s="13"/>
      <c r="F7" s="14"/>
    </row>
    <row r="8" ht="29.1" customHeight="1">
      <c r="A8" t="s" s="16">
        <v>12</v>
      </c>
      <c r="B8" s="17"/>
      <c r="C8" s="18"/>
      <c r="D8" t="s" s="12">
        <v>13</v>
      </c>
      <c r="E8" s="13"/>
      <c r="F8" s="14"/>
    </row>
    <row r="9" ht="29.1" customHeight="1">
      <c r="A9" t="s" s="16">
        <v>14</v>
      </c>
      <c r="B9" s="17"/>
      <c r="C9" s="18"/>
      <c r="D9" t="s" s="12">
        <v>15</v>
      </c>
      <c r="E9" s="13"/>
      <c r="F9" s="14"/>
    </row>
    <row r="10" ht="29.1" customHeight="1">
      <c r="A10" t="s" s="16">
        <v>16</v>
      </c>
      <c r="B10" s="17"/>
      <c r="C10" s="18"/>
      <c r="D10" t="s" s="12">
        <v>17</v>
      </c>
      <c r="E10" s="13"/>
      <c r="F10" s="14"/>
    </row>
    <row r="11" ht="29.1" customHeight="1">
      <c r="A11" t="s" s="16">
        <v>18</v>
      </c>
      <c r="B11" s="17"/>
      <c r="C11" s="18"/>
      <c r="D11" t="s" s="12">
        <v>19</v>
      </c>
      <c r="E11" s="13"/>
      <c r="F11" s="14"/>
    </row>
    <row r="12" ht="29.1" customHeight="1">
      <c r="A12" t="s" s="8">
        <v>20</v>
      </c>
      <c r="B12" s="9"/>
      <c r="C12" s="9"/>
      <c r="D12" s="9"/>
      <c r="E12" s="9"/>
      <c r="F12" s="10"/>
    </row>
    <row r="13" ht="43.5" customHeight="1">
      <c r="A13" t="s" s="19">
        <v>21</v>
      </c>
      <c r="B13" s="20"/>
      <c r="C13" s="21">
        <v>50000</v>
      </c>
      <c r="D13" t="s" s="22">
        <v>22</v>
      </c>
      <c r="E13" s="23"/>
      <c r="F13" s="21">
        <v>49880</v>
      </c>
    </row>
    <row r="14" ht="43.5" customHeight="1">
      <c r="A14" t="s" s="22">
        <v>23</v>
      </c>
      <c r="B14" s="23"/>
      <c r="C14" s="24">
        <f>'3. Ausgaben- und Belegliste'!F49</f>
        <v>62880</v>
      </c>
      <c r="D14" t="s" s="22">
        <v>24</v>
      </c>
      <c r="E14" s="23"/>
      <c r="F14" s="25">
        <v>44601</v>
      </c>
    </row>
    <row r="15" ht="43.5" customHeight="1">
      <c r="A15" t="s" s="26">
        <v>25</v>
      </c>
      <c r="B15" s="27"/>
      <c r="C15" s="28"/>
      <c r="D15" s="29">
        <f>'4. Einnahmen- und Belegliste'!F32</f>
        <v>62880</v>
      </c>
      <c r="E15" s="30"/>
      <c r="F15" s="31"/>
    </row>
    <row r="16" ht="43.5" customHeight="1">
      <c r="A16" t="s" s="26">
        <v>26</v>
      </c>
      <c r="B16" s="27"/>
      <c r="C16" s="28"/>
      <c r="D16" s="29">
        <f>'4. Einnahmen- und Belegliste'!F33</f>
        <v>62880</v>
      </c>
      <c r="E16" s="30"/>
      <c r="F16" s="31"/>
    </row>
    <row r="17" ht="29.1" customHeight="1">
      <c r="A17" t="s" s="16">
        <v>27</v>
      </c>
      <c r="B17" t="s" s="32">
        <v>28</v>
      </c>
      <c r="C17" s="25">
        <v>44501</v>
      </c>
      <c r="D17" t="s" s="16">
        <v>29</v>
      </c>
      <c r="E17" s="18"/>
      <c r="F17" t="s" s="33">
        <v>30</v>
      </c>
    </row>
    <row r="18" ht="29.1" customHeight="1">
      <c r="A18" t="s" s="22">
        <v>31</v>
      </c>
      <c r="B18" s="34"/>
      <c r="C18" s="33"/>
      <c r="D18" s="35"/>
      <c r="E18" s="36"/>
      <c r="F18" s="37"/>
    </row>
    <row r="19" ht="29.1" customHeight="1">
      <c r="A19" t="s" s="16">
        <v>32</v>
      </c>
      <c r="B19" s="18"/>
      <c r="C19" t="s" s="16">
        <v>33</v>
      </c>
      <c r="D19" s="17"/>
      <c r="E19" s="17"/>
      <c r="F19" s="18"/>
    </row>
    <row r="20" ht="29.1" customHeight="1">
      <c r="A20" t="s" s="8">
        <v>34</v>
      </c>
      <c r="B20" s="9"/>
      <c r="C20" s="9"/>
      <c r="D20" s="9"/>
      <c r="E20" s="9"/>
      <c r="F20" s="10"/>
    </row>
    <row r="21" ht="44.1" customHeight="1">
      <c r="A21" t="s" s="22">
        <v>35</v>
      </c>
      <c r="B21" s="38"/>
      <c r="C21" s="38"/>
      <c r="D21" s="38"/>
      <c r="E21" s="38"/>
      <c r="F21" s="39"/>
    </row>
    <row r="22" ht="43.5" customHeight="1">
      <c r="A22" t="s" s="22">
        <v>36</v>
      </c>
      <c r="B22" s="38"/>
      <c r="C22" s="38"/>
      <c r="D22" s="38"/>
      <c r="E22" s="38"/>
      <c r="F22" s="39"/>
    </row>
    <row r="23" ht="29.1" customHeight="1">
      <c r="A23" t="s" s="22">
        <v>37</v>
      </c>
      <c r="B23" s="38"/>
      <c r="C23" s="38"/>
      <c r="D23" s="38"/>
      <c r="E23" s="38"/>
      <c r="F23" s="39"/>
    </row>
    <row r="24" ht="29.1" customHeight="1">
      <c r="A24" t="s" s="33">
        <v>38</v>
      </c>
      <c r="B24" t="s" s="22">
        <v>39</v>
      </c>
      <c r="C24" s="40"/>
      <c r="D24" s="40"/>
      <c r="E24" s="40"/>
      <c r="F24" s="23"/>
    </row>
    <row r="25" ht="29.1" customHeight="1">
      <c r="A25" s="41"/>
      <c r="B25" t="s" s="22">
        <v>40</v>
      </c>
      <c r="C25" s="40"/>
      <c r="D25" s="40"/>
      <c r="E25" s="40"/>
      <c r="F25" s="23"/>
    </row>
    <row r="26" ht="29.1" customHeight="1">
      <c r="A26" s="42"/>
      <c r="B26" s="42"/>
      <c r="C26" s="42"/>
      <c r="D26" s="42"/>
      <c r="E26" s="42"/>
      <c r="F26" s="42"/>
    </row>
    <row r="27" ht="14.4" customHeight="1">
      <c r="A27" t="s" s="43">
        <v>41</v>
      </c>
      <c r="B27" s="44"/>
      <c r="C27" s="44"/>
      <c r="D27" t="s" s="45">
        <v>42</v>
      </c>
      <c r="E27" s="44"/>
      <c r="F27" s="46"/>
    </row>
    <row r="28" ht="29.1" customHeight="1">
      <c r="A28" t="s" s="47">
        <v>43</v>
      </c>
      <c r="B28" s="48"/>
      <c r="C28" s="48"/>
      <c r="D28" s="48"/>
      <c r="E28" s="48"/>
      <c r="F28" s="49"/>
    </row>
  </sheetData>
  <mergeCells count="40">
    <mergeCell ref="A10:C10"/>
    <mergeCell ref="A11:C11"/>
    <mergeCell ref="A28:F28"/>
    <mergeCell ref="A4:C4"/>
    <mergeCell ref="D4:E4"/>
    <mergeCell ref="D10:F10"/>
    <mergeCell ref="D11:F11"/>
    <mergeCell ref="B24:F24"/>
    <mergeCell ref="A13:B13"/>
    <mergeCell ref="D14:E14"/>
    <mergeCell ref="A15:C15"/>
    <mergeCell ref="D15:F15"/>
    <mergeCell ref="A16:C16"/>
    <mergeCell ref="D16:F16"/>
    <mergeCell ref="A12:F12"/>
    <mergeCell ref="D3:E3"/>
    <mergeCell ref="D6:F6"/>
    <mergeCell ref="D7:F7"/>
    <mergeCell ref="D8:F8"/>
    <mergeCell ref="D9:F9"/>
    <mergeCell ref="A5:F5"/>
    <mergeCell ref="A3:C3"/>
    <mergeCell ref="A7:C7"/>
    <mergeCell ref="A1:F1"/>
    <mergeCell ref="D27:F27"/>
    <mergeCell ref="A14:B14"/>
    <mergeCell ref="B25:F25"/>
    <mergeCell ref="A2:F2"/>
    <mergeCell ref="A27:C27"/>
    <mergeCell ref="C19:F19"/>
    <mergeCell ref="A20:F20"/>
    <mergeCell ref="A21:F21"/>
    <mergeCell ref="A22:F22"/>
    <mergeCell ref="A23:F23"/>
    <mergeCell ref="A19:B19"/>
    <mergeCell ref="D13:E13"/>
    <mergeCell ref="A6:C6"/>
    <mergeCell ref="A8:C8"/>
    <mergeCell ref="A9:C9"/>
    <mergeCell ref="A18:B18"/>
  </mergeCells>
  <hyperlinks>
    <hyperlink ref="D9" r:id="rId1" location="" tooltip="" display="max.mustermann@muster.de"/>
  </hyperlinks>
  <pageMargins left="0.7" right="0.7" top="0.75" bottom="0.75" header="0.3" footer="0.3"/>
  <pageSetup firstPageNumber="1" fitToHeight="1" fitToWidth="1" scale="82"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E14"/>
  <sheetViews>
    <sheetView workbookViewId="0" showGridLines="0" defaultGridColor="1"/>
  </sheetViews>
  <sheetFormatPr defaultColWidth="10.8333" defaultRowHeight="14.4" customHeight="1" outlineLevelRow="0" outlineLevelCol="0"/>
  <cols>
    <col min="1" max="1" width="9.35156" style="50" customWidth="1"/>
    <col min="2" max="2" width="2.17188" style="50" customWidth="1"/>
    <col min="3" max="3" width="124.5" style="50" customWidth="1"/>
    <col min="4" max="4" width="1.35156" style="50" customWidth="1"/>
    <col min="5" max="5" width="10.8516" style="50" customWidth="1"/>
    <col min="6" max="16384" width="10.8516" style="50" customWidth="1"/>
  </cols>
  <sheetData>
    <row r="1" ht="61.2" customHeight="1">
      <c r="A1" s="51"/>
      <c r="B1" s="52"/>
      <c r="C1" s="52"/>
      <c r="D1" s="52"/>
      <c r="E1" s="53"/>
    </row>
    <row r="2" ht="14.4" customHeight="1">
      <c r="A2" s="54"/>
      <c r="B2" s="55"/>
      <c r="C2" s="56"/>
      <c r="D2" s="57"/>
      <c r="E2" s="58"/>
    </row>
    <row r="3" ht="30.6" customHeight="1">
      <c r="A3" s="54"/>
      <c r="B3" s="59"/>
      <c r="C3" t="s" s="60">
        <v>44</v>
      </c>
      <c r="D3" s="61"/>
      <c r="E3" s="58"/>
    </row>
    <row r="4" ht="14.4" customHeight="1">
      <c r="A4" s="54"/>
      <c r="B4" s="59"/>
      <c r="C4" s="62"/>
      <c r="D4" s="61"/>
      <c r="E4" s="58"/>
    </row>
    <row r="5" ht="118.3" customHeight="1">
      <c r="A5" s="54"/>
      <c r="B5" s="63"/>
      <c r="C5" t="s" s="60">
        <v>45</v>
      </c>
      <c r="D5" s="64"/>
      <c r="E5" s="58"/>
    </row>
    <row r="6" ht="14.4" customHeight="1">
      <c r="A6" s="54"/>
      <c r="B6" s="59"/>
      <c r="C6" s="62"/>
      <c r="D6" s="61"/>
      <c r="E6" s="58"/>
    </row>
    <row r="7" ht="14.4" customHeight="1">
      <c r="A7" s="54"/>
      <c r="B7" s="59"/>
      <c r="C7" s="65"/>
      <c r="D7" s="61"/>
      <c r="E7" s="58"/>
    </row>
    <row r="8" ht="45.35" customHeight="1">
      <c r="A8" s="54"/>
      <c r="B8" s="66"/>
      <c r="C8" t="s" s="67">
        <v>46</v>
      </c>
      <c r="D8" s="66"/>
      <c r="E8" s="58"/>
    </row>
    <row r="9" ht="14.4" customHeight="1">
      <c r="A9" s="54"/>
      <c r="B9" s="59"/>
      <c r="C9" s="56"/>
      <c r="D9" s="61"/>
      <c r="E9" s="58"/>
    </row>
    <row r="10" ht="685.1" customHeight="1">
      <c r="A10" s="54"/>
      <c r="B10" s="63"/>
      <c r="C10" t="s" s="60">
        <v>47</v>
      </c>
      <c r="D10" s="64"/>
      <c r="E10" s="58"/>
    </row>
    <row r="11" ht="14.4" customHeight="1">
      <c r="A11" s="54"/>
      <c r="B11" s="59"/>
      <c r="C11" s="65"/>
      <c r="D11" s="61"/>
      <c r="E11" s="58"/>
    </row>
    <row r="12" ht="67.85" customHeight="1">
      <c r="A12" s="54"/>
      <c r="B12" s="68"/>
      <c r="C12" t="s" s="69">
        <v>48</v>
      </c>
      <c r="D12" s="68"/>
      <c r="E12" s="58"/>
    </row>
    <row r="13" ht="14.4" customHeight="1">
      <c r="A13" s="54"/>
      <c r="B13" s="59"/>
      <c r="C13" s="56"/>
      <c r="D13" s="61"/>
      <c r="E13" s="58"/>
    </row>
    <row r="14" ht="14.4" customHeight="1">
      <c r="A14" s="70"/>
      <c r="B14" s="71"/>
      <c r="C14" s="65"/>
      <c r="D14" s="72"/>
      <c r="E14" s="73"/>
    </row>
  </sheetData>
  <pageMargins left="0.7" right="0.7" top="0.787402" bottom="0.787402" header="0.3" footer="0.3"/>
  <pageSetup firstPageNumber="1" fitToHeight="1" fitToWidth="1" scale="55"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I54"/>
  <sheetViews>
    <sheetView workbookViewId="0" showGridLines="0" defaultGridColor="1"/>
  </sheetViews>
  <sheetFormatPr defaultColWidth="10.8333" defaultRowHeight="13.2" customHeight="1" outlineLevelRow="0" outlineLevelCol="0"/>
  <cols>
    <col min="1" max="1" width="12.5" style="74" customWidth="1"/>
    <col min="2" max="2" width="16.3516" style="74" customWidth="1"/>
    <col min="3" max="3" width="34.5" style="74" customWidth="1"/>
    <col min="4" max="4" width="64.5" style="74" customWidth="1"/>
    <col min="5" max="5" width="26.1719" style="74" customWidth="1"/>
    <col min="6" max="6" width="24" style="74" customWidth="1"/>
    <col min="7" max="7" width="18.1719" style="74" customWidth="1"/>
    <col min="8" max="8" width="20" style="74" customWidth="1"/>
    <col min="9" max="9" width="41.5" style="74" customWidth="1"/>
    <col min="10" max="16384" width="10.8516" style="74" customWidth="1"/>
  </cols>
  <sheetData>
    <row r="1" ht="31.5" customHeight="1">
      <c r="A1" t="s" s="75">
        <v>49</v>
      </c>
      <c r="B1" s="76"/>
      <c r="C1" s="76"/>
      <c r="D1" s="76"/>
      <c r="E1" s="76"/>
      <c r="F1" s="76"/>
      <c r="G1" s="76"/>
      <c r="H1" s="76"/>
      <c r="I1" s="77"/>
    </row>
    <row r="2" ht="36" customHeight="1">
      <c r="A2" t="s" s="78">
        <v>50</v>
      </c>
      <c r="B2" s="79"/>
      <c r="C2" s="79"/>
      <c r="D2" s="79"/>
      <c r="E2" s="79"/>
      <c r="F2" s="79"/>
      <c r="G2" s="79"/>
      <c r="H2" s="79"/>
      <c r="I2" s="80"/>
    </row>
    <row r="3" ht="13.65" customHeight="1">
      <c r="A3" s="81">
        <v>1</v>
      </c>
      <c r="B3" s="81">
        <v>2</v>
      </c>
      <c r="C3" s="81">
        <v>3</v>
      </c>
      <c r="D3" s="81">
        <v>4</v>
      </c>
      <c r="E3" s="81">
        <v>5</v>
      </c>
      <c r="F3" s="81">
        <v>6</v>
      </c>
      <c r="G3" s="81">
        <v>7</v>
      </c>
      <c r="H3" s="81">
        <v>8</v>
      </c>
      <c r="I3" s="81">
        <v>9</v>
      </c>
    </row>
    <row r="4" ht="29.1" customHeight="1">
      <c r="A4" t="s" s="82">
        <v>51</v>
      </c>
      <c r="B4" t="s" s="83">
        <v>52</v>
      </c>
      <c r="C4" t="s" s="82">
        <v>53</v>
      </c>
      <c r="D4" t="s" s="83">
        <v>54</v>
      </c>
      <c r="E4" t="s" s="82">
        <v>55</v>
      </c>
      <c r="F4" t="s" s="82">
        <v>56</v>
      </c>
      <c r="G4" t="s" s="84">
        <v>57</v>
      </c>
      <c r="H4" s="85"/>
      <c r="I4" t="s" s="82">
        <v>58</v>
      </c>
    </row>
    <row r="5" ht="29.1" customHeight="1">
      <c r="A5" s="86"/>
      <c r="B5" s="87"/>
      <c r="C5" s="87"/>
      <c r="D5" s="88"/>
      <c r="E5" t="s" s="89">
        <v>59</v>
      </c>
      <c r="F5" t="s" s="90">
        <v>59</v>
      </c>
      <c r="G5" t="s" s="91">
        <v>60</v>
      </c>
      <c r="H5" t="s" s="91">
        <v>61</v>
      </c>
      <c r="I5" t="s" s="92">
        <v>62</v>
      </c>
    </row>
    <row r="6" ht="29.1" customHeight="1">
      <c r="A6" t="s" s="93">
        <v>63</v>
      </c>
      <c r="B6" s="94"/>
      <c r="C6" s="94"/>
      <c r="D6" s="95"/>
      <c r="E6" s="96">
        <v>3312</v>
      </c>
      <c r="F6" s="97">
        <f>SUM(F7:F20)</f>
        <v>3312</v>
      </c>
      <c r="G6" s="98">
        <f>IF(E6&gt;F6,E6-F6,0)</f>
        <v>0</v>
      </c>
      <c r="H6" s="98">
        <f>IF(E6&lt;F6,F6-E6,0)</f>
        <v>0</v>
      </c>
      <c r="I6" s="99"/>
    </row>
    <row r="7" ht="13.65" customHeight="1">
      <c r="A7" s="100">
        <v>18</v>
      </c>
      <c r="B7" s="101">
        <v>18</v>
      </c>
      <c r="C7" t="s" s="102">
        <v>64</v>
      </c>
      <c r="D7" t="s" s="103">
        <v>65</v>
      </c>
      <c r="E7" s="104"/>
      <c r="F7" s="105">
        <v>3312</v>
      </c>
      <c r="G7" s="106"/>
      <c r="H7" s="106"/>
      <c r="I7" t="s" s="107">
        <v>66</v>
      </c>
    </row>
    <row r="8" ht="13.65" customHeight="1">
      <c r="A8" s="108"/>
      <c r="B8" s="109"/>
      <c r="C8" s="110"/>
      <c r="D8" s="111"/>
      <c r="E8" s="112"/>
      <c r="F8" s="113"/>
      <c r="G8" s="114"/>
      <c r="H8" s="114"/>
      <c r="I8" s="115"/>
    </row>
    <row r="9" ht="13.65" customHeight="1">
      <c r="A9" s="108"/>
      <c r="B9" s="109"/>
      <c r="C9" s="110"/>
      <c r="D9" s="111"/>
      <c r="E9" s="112"/>
      <c r="F9" s="113"/>
      <c r="G9" s="114"/>
      <c r="H9" s="114"/>
      <c r="I9" s="115"/>
    </row>
    <row r="10" ht="13.5" customHeight="1">
      <c r="A10" s="108"/>
      <c r="B10" s="109"/>
      <c r="C10" s="110"/>
      <c r="D10" s="111"/>
      <c r="E10" s="112"/>
      <c r="F10" s="113"/>
      <c r="G10" s="114"/>
      <c r="H10" s="114"/>
      <c r="I10" s="115"/>
    </row>
    <row r="11" ht="13.5" customHeight="1">
      <c r="A11" s="108"/>
      <c r="B11" s="109"/>
      <c r="C11" s="110"/>
      <c r="D11" s="111"/>
      <c r="E11" s="112"/>
      <c r="F11" s="113"/>
      <c r="G11" s="114"/>
      <c r="H11" s="114"/>
      <c r="I11" s="115"/>
    </row>
    <row r="12" ht="13.65" customHeight="1">
      <c r="A12" s="108"/>
      <c r="B12" s="109"/>
      <c r="C12" s="110"/>
      <c r="D12" s="111"/>
      <c r="E12" s="112"/>
      <c r="F12" s="113"/>
      <c r="G12" s="114"/>
      <c r="H12" s="114"/>
      <c r="I12" s="115"/>
    </row>
    <row r="13" ht="13.65" customHeight="1">
      <c r="A13" s="108"/>
      <c r="B13" s="109"/>
      <c r="C13" s="110"/>
      <c r="D13" s="111"/>
      <c r="E13" s="112"/>
      <c r="F13" s="113"/>
      <c r="G13" s="114"/>
      <c r="H13" s="114"/>
      <c r="I13" s="115"/>
    </row>
    <row r="14" ht="13.65" customHeight="1">
      <c r="A14" s="108"/>
      <c r="B14" s="109"/>
      <c r="C14" s="110"/>
      <c r="D14" s="111"/>
      <c r="E14" s="112"/>
      <c r="F14" s="113"/>
      <c r="G14" s="114"/>
      <c r="H14" s="114"/>
      <c r="I14" s="115"/>
    </row>
    <row r="15" ht="13.65" customHeight="1">
      <c r="A15" s="108"/>
      <c r="B15" s="109"/>
      <c r="C15" s="110"/>
      <c r="D15" s="111"/>
      <c r="E15" s="112"/>
      <c r="F15" s="113"/>
      <c r="G15" s="114"/>
      <c r="H15" s="114"/>
      <c r="I15" s="115"/>
    </row>
    <row r="16" ht="13.65" customHeight="1">
      <c r="A16" s="108"/>
      <c r="B16" s="109"/>
      <c r="C16" s="110"/>
      <c r="D16" t="s" s="111">
        <v>67</v>
      </c>
      <c r="E16" s="112"/>
      <c r="F16" s="113"/>
      <c r="G16" s="114"/>
      <c r="H16" s="114"/>
      <c r="I16" s="115"/>
    </row>
    <row r="17" ht="13.65" customHeight="1">
      <c r="A17" s="108"/>
      <c r="B17" s="109"/>
      <c r="C17" s="110"/>
      <c r="D17" s="111"/>
      <c r="E17" s="112"/>
      <c r="F17" s="113"/>
      <c r="G17" s="114"/>
      <c r="H17" s="114"/>
      <c r="I17" s="115"/>
    </row>
    <row r="18" ht="13.65" customHeight="1">
      <c r="A18" s="108"/>
      <c r="B18" s="109"/>
      <c r="C18" s="110"/>
      <c r="D18" s="111"/>
      <c r="E18" s="112"/>
      <c r="F18" s="113"/>
      <c r="G18" s="114"/>
      <c r="H18" s="114"/>
      <c r="I18" s="115"/>
    </row>
    <row r="19" ht="13.65" customHeight="1">
      <c r="A19" s="108"/>
      <c r="B19" s="109"/>
      <c r="C19" s="110"/>
      <c r="D19" s="111"/>
      <c r="E19" s="112"/>
      <c r="F19" s="113"/>
      <c r="G19" s="114"/>
      <c r="H19" s="114"/>
      <c r="I19" s="115"/>
    </row>
    <row r="20" ht="13.8" customHeight="1">
      <c r="A20" s="116"/>
      <c r="B20" s="117"/>
      <c r="C20" s="118"/>
      <c r="D20" s="119"/>
      <c r="E20" s="120"/>
      <c r="F20" s="121"/>
      <c r="G20" s="122"/>
      <c r="H20" s="122"/>
      <c r="I20" s="123"/>
    </row>
    <row r="21" ht="42.75" customHeight="1">
      <c r="A21" t="s" s="124">
        <v>68</v>
      </c>
      <c r="B21" s="125"/>
      <c r="C21" s="125"/>
      <c r="D21" s="126"/>
      <c r="E21" s="96">
        <v>55988</v>
      </c>
      <c r="F21" s="97">
        <f>SUM(F22:F38)</f>
        <v>55868</v>
      </c>
      <c r="G21" s="98">
        <f>IF(E21&gt;F21,E21-F21,0)</f>
        <v>120</v>
      </c>
      <c r="H21" s="127">
        <f>IF(E21&lt;F21,F21-E21,0)</f>
        <v>0</v>
      </c>
      <c r="I21" s="128"/>
    </row>
    <row r="22" ht="13.65" customHeight="1">
      <c r="A22" s="129">
        <v>1</v>
      </c>
      <c r="B22" s="130">
        <v>1</v>
      </c>
      <c r="C22" s="131"/>
      <c r="D22" t="s" s="132">
        <v>69</v>
      </c>
      <c r="E22" s="133"/>
      <c r="F22" s="105">
        <v>12000</v>
      </c>
      <c r="G22" s="106"/>
      <c r="H22" s="106"/>
      <c r="I22" s="134"/>
    </row>
    <row r="23" ht="13.65" customHeight="1">
      <c r="A23" s="135">
        <v>2</v>
      </c>
      <c r="B23" s="136">
        <v>2</v>
      </c>
      <c r="C23" s="137"/>
      <c r="D23" t="s" s="138">
        <v>70</v>
      </c>
      <c r="E23" s="114"/>
      <c r="F23" s="113">
        <v>1300</v>
      </c>
      <c r="G23" s="114"/>
      <c r="H23" s="114"/>
      <c r="I23" s="115"/>
    </row>
    <row r="24" ht="13.65" customHeight="1">
      <c r="A24" s="135">
        <v>3</v>
      </c>
      <c r="B24" s="136">
        <v>3</v>
      </c>
      <c r="C24" s="137"/>
      <c r="D24" t="s" s="138">
        <v>71</v>
      </c>
      <c r="E24" s="114"/>
      <c r="F24" s="113">
        <v>1100</v>
      </c>
      <c r="G24" s="114"/>
      <c r="H24" s="114"/>
      <c r="I24" s="115"/>
    </row>
    <row r="25" ht="13.5" customHeight="1">
      <c r="A25" s="135">
        <v>4</v>
      </c>
      <c r="B25" s="136">
        <v>4</v>
      </c>
      <c r="C25" s="137"/>
      <c r="D25" t="s" s="138">
        <v>72</v>
      </c>
      <c r="E25" s="114"/>
      <c r="F25" s="113">
        <v>25000</v>
      </c>
      <c r="G25" s="114"/>
      <c r="H25" s="114"/>
      <c r="I25" s="115"/>
    </row>
    <row r="26" ht="13.5" customHeight="1">
      <c r="A26" s="135">
        <v>5</v>
      </c>
      <c r="B26" s="136">
        <v>5</v>
      </c>
      <c r="C26" s="139">
        <v>44480</v>
      </c>
      <c r="D26" t="s" s="138">
        <v>73</v>
      </c>
      <c r="E26" s="114"/>
      <c r="F26" s="113">
        <v>2880</v>
      </c>
      <c r="G26" s="114"/>
      <c r="H26" s="114"/>
      <c r="I26" s="115"/>
    </row>
    <row r="27" ht="13.65" customHeight="1">
      <c r="A27" s="135">
        <v>6</v>
      </c>
      <c r="B27" s="136">
        <v>6</v>
      </c>
      <c r="C27" s="137"/>
      <c r="D27" t="s" s="138">
        <v>74</v>
      </c>
      <c r="E27" s="114"/>
      <c r="F27" s="113">
        <v>4280</v>
      </c>
      <c r="G27" s="114"/>
      <c r="H27" s="114"/>
      <c r="I27" t="s" s="140">
        <v>75</v>
      </c>
    </row>
    <row r="28" ht="13.65" customHeight="1">
      <c r="A28" s="135">
        <v>7</v>
      </c>
      <c r="B28" s="136">
        <v>7</v>
      </c>
      <c r="C28" s="137"/>
      <c r="D28" t="s" s="138">
        <v>76</v>
      </c>
      <c r="E28" s="114"/>
      <c r="F28" s="113">
        <v>2500</v>
      </c>
      <c r="G28" s="114"/>
      <c r="H28" s="114"/>
      <c r="I28" s="115"/>
    </row>
    <row r="29" ht="13.65" customHeight="1">
      <c r="A29" s="135">
        <v>8</v>
      </c>
      <c r="B29" s="136">
        <v>8</v>
      </c>
      <c r="C29" s="137"/>
      <c r="D29" t="s" s="138">
        <v>77</v>
      </c>
      <c r="E29" s="114"/>
      <c r="F29" s="113">
        <v>320</v>
      </c>
      <c r="G29" s="114"/>
      <c r="H29" s="114"/>
      <c r="I29" s="115"/>
    </row>
    <row r="30" ht="13.65" customHeight="1">
      <c r="A30" s="135">
        <v>9</v>
      </c>
      <c r="B30" s="136">
        <v>9</v>
      </c>
      <c r="C30" s="141"/>
      <c r="D30" t="s" s="138">
        <v>78</v>
      </c>
      <c r="E30" s="114"/>
      <c r="F30" s="113">
        <v>350</v>
      </c>
      <c r="G30" s="114"/>
      <c r="H30" s="114"/>
      <c r="I30" t="s" s="140">
        <v>79</v>
      </c>
    </row>
    <row r="31" ht="13.65" customHeight="1">
      <c r="A31" s="135">
        <v>10</v>
      </c>
      <c r="B31" s="136">
        <v>10</v>
      </c>
      <c r="C31" s="141"/>
      <c r="D31" t="s" s="138">
        <v>80</v>
      </c>
      <c r="E31" s="114"/>
      <c r="F31" s="113">
        <v>500</v>
      </c>
      <c r="G31" s="114"/>
      <c r="H31" s="114"/>
      <c r="I31" t="s" s="140">
        <v>81</v>
      </c>
    </row>
    <row r="32" ht="13.65" customHeight="1">
      <c r="A32" s="135">
        <v>11</v>
      </c>
      <c r="B32" s="136">
        <v>11</v>
      </c>
      <c r="C32" s="141"/>
      <c r="D32" t="s" s="138">
        <v>82</v>
      </c>
      <c r="E32" s="114"/>
      <c r="F32" s="113">
        <v>150</v>
      </c>
      <c r="G32" s="114"/>
      <c r="H32" s="114"/>
      <c r="I32" s="115"/>
    </row>
    <row r="33" ht="13.65" customHeight="1">
      <c r="A33" s="135">
        <v>12</v>
      </c>
      <c r="B33" s="136">
        <v>12</v>
      </c>
      <c r="C33" s="141"/>
      <c r="D33" t="s" s="138">
        <v>83</v>
      </c>
      <c r="E33" s="114"/>
      <c r="F33" s="113">
        <v>1050</v>
      </c>
      <c r="G33" s="114"/>
      <c r="H33" s="114"/>
      <c r="I33" s="115"/>
    </row>
    <row r="34" ht="13.65" customHeight="1">
      <c r="A34" s="135">
        <v>13</v>
      </c>
      <c r="B34" s="136">
        <v>13</v>
      </c>
      <c r="C34" s="141"/>
      <c r="D34" t="s" s="138">
        <v>84</v>
      </c>
      <c r="E34" s="114"/>
      <c r="F34" s="113">
        <v>2498</v>
      </c>
      <c r="G34" s="114"/>
      <c r="H34" s="114"/>
      <c r="I34" s="115"/>
    </row>
    <row r="35" ht="13.65" customHeight="1">
      <c r="A35" s="135">
        <v>14</v>
      </c>
      <c r="B35" s="136">
        <v>14</v>
      </c>
      <c r="C35" s="141"/>
      <c r="D35" t="s" s="138">
        <v>85</v>
      </c>
      <c r="E35" s="114"/>
      <c r="F35" s="113">
        <v>1500</v>
      </c>
      <c r="G35" s="114"/>
      <c r="H35" s="114"/>
      <c r="I35" s="115"/>
    </row>
    <row r="36" ht="13.65" customHeight="1">
      <c r="A36" s="135">
        <v>15</v>
      </c>
      <c r="B36" s="136">
        <v>15</v>
      </c>
      <c r="C36" s="141"/>
      <c r="D36" t="s" s="138">
        <v>86</v>
      </c>
      <c r="E36" s="114"/>
      <c r="F36" s="113">
        <v>440</v>
      </c>
      <c r="G36" s="114"/>
      <c r="H36" s="114"/>
      <c r="I36" s="115"/>
    </row>
    <row r="37" ht="13.65" customHeight="1">
      <c r="A37" s="142"/>
      <c r="B37" s="137"/>
      <c r="C37" s="141"/>
      <c r="D37" s="143"/>
      <c r="E37" s="114"/>
      <c r="F37" s="113"/>
      <c r="G37" s="114"/>
      <c r="H37" s="114"/>
      <c r="I37" s="115"/>
    </row>
    <row r="38" ht="13.8" customHeight="1">
      <c r="A38" s="144"/>
      <c r="B38" s="145"/>
      <c r="C38" s="146"/>
      <c r="D38" s="147"/>
      <c r="E38" s="148"/>
      <c r="F38" s="121"/>
      <c r="G38" s="122"/>
      <c r="H38" s="122"/>
      <c r="I38" s="123"/>
    </row>
    <row r="39" ht="29.1" customHeight="1">
      <c r="A39" t="s" s="149">
        <v>87</v>
      </c>
      <c r="B39" s="150"/>
      <c r="C39" s="151"/>
      <c r="D39" s="152"/>
      <c r="E39" s="96">
        <v>3700</v>
      </c>
      <c r="F39" s="153">
        <f>SUM(F40:F48)</f>
        <v>3700</v>
      </c>
      <c r="G39" s="98">
        <f>IF(E39&gt;F39,E39-F39,0)</f>
        <v>0</v>
      </c>
      <c r="H39" s="127">
        <f>IF(E39&lt;F39,F39-E39,0)</f>
        <v>0</v>
      </c>
      <c r="I39" s="128"/>
    </row>
    <row r="40" ht="13.65" customHeight="1">
      <c r="A40" s="129">
        <v>16</v>
      </c>
      <c r="B40" s="130">
        <v>16</v>
      </c>
      <c r="C40" t="s" s="154">
        <v>88</v>
      </c>
      <c r="D40" t="s" s="155">
        <v>89</v>
      </c>
      <c r="E40" s="106"/>
      <c r="F40" s="105">
        <v>2800</v>
      </c>
      <c r="G40" s="106"/>
      <c r="H40" s="106"/>
      <c r="I40" s="134"/>
    </row>
    <row r="41" ht="13.65" customHeight="1">
      <c r="A41" s="135">
        <v>17</v>
      </c>
      <c r="B41" s="136">
        <v>17</v>
      </c>
      <c r="C41" t="s" s="154">
        <v>88</v>
      </c>
      <c r="D41" t="s" s="138">
        <v>90</v>
      </c>
      <c r="E41" s="114"/>
      <c r="F41" s="113">
        <v>900</v>
      </c>
      <c r="G41" s="114"/>
      <c r="H41" s="114"/>
      <c r="I41" s="115"/>
    </row>
    <row r="42" ht="13.5" customHeight="1">
      <c r="A42" s="142"/>
      <c r="B42" s="137"/>
      <c r="C42" s="141"/>
      <c r="D42" s="143"/>
      <c r="E42" s="114"/>
      <c r="F42" s="113"/>
      <c r="G42" s="114"/>
      <c r="H42" s="114"/>
      <c r="I42" s="115"/>
    </row>
    <row r="43" ht="13.5" customHeight="1">
      <c r="A43" s="142"/>
      <c r="B43" s="137"/>
      <c r="C43" s="141"/>
      <c r="D43" s="143"/>
      <c r="E43" s="114"/>
      <c r="F43" s="113"/>
      <c r="G43" s="114"/>
      <c r="H43" s="114"/>
      <c r="I43" s="115"/>
    </row>
    <row r="44" ht="13.65" customHeight="1">
      <c r="A44" s="142"/>
      <c r="B44" s="137"/>
      <c r="C44" s="141"/>
      <c r="D44" s="143"/>
      <c r="E44" s="114"/>
      <c r="F44" s="113"/>
      <c r="G44" s="114"/>
      <c r="H44" s="114"/>
      <c r="I44" s="115"/>
    </row>
    <row r="45" ht="13.65" customHeight="1">
      <c r="A45" s="142"/>
      <c r="B45" s="137"/>
      <c r="C45" s="141"/>
      <c r="D45" s="143"/>
      <c r="E45" s="114"/>
      <c r="F45" s="113"/>
      <c r="G45" s="114"/>
      <c r="H45" s="114"/>
      <c r="I45" s="115"/>
    </row>
    <row r="46" ht="13.65" customHeight="1">
      <c r="A46" s="142"/>
      <c r="B46" s="137"/>
      <c r="C46" s="141"/>
      <c r="D46" s="143"/>
      <c r="E46" s="114"/>
      <c r="F46" s="113"/>
      <c r="G46" s="114"/>
      <c r="H46" s="114"/>
      <c r="I46" s="115"/>
    </row>
    <row r="47" ht="13.65" customHeight="1">
      <c r="A47" s="142"/>
      <c r="B47" s="137"/>
      <c r="C47" s="141"/>
      <c r="D47" s="143"/>
      <c r="E47" s="114"/>
      <c r="F47" s="113"/>
      <c r="G47" s="114"/>
      <c r="H47" s="114"/>
      <c r="I47" s="115"/>
    </row>
    <row r="48" ht="13.8" customHeight="1">
      <c r="A48" s="144"/>
      <c r="B48" s="145"/>
      <c r="C48" s="146"/>
      <c r="D48" s="147"/>
      <c r="E48" s="122"/>
      <c r="F48" s="121"/>
      <c r="G48" s="122"/>
      <c r="H48" s="122"/>
      <c r="I48" s="123"/>
    </row>
    <row r="49" ht="13.8" customHeight="1">
      <c r="A49" t="s" s="156">
        <v>91</v>
      </c>
      <c r="B49" s="157"/>
      <c r="C49" s="157"/>
      <c r="D49" s="158"/>
      <c r="E49" s="159">
        <f>E39+E6+E21</f>
        <v>63000</v>
      </c>
      <c r="F49" s="159">
        <f>F39+F21+F6</f>
        <v>62880</v>
      </c>
      <c r="G49" s="159">
        <f>IF(E49&gt;F49,E49-F49,0)</f>
        <v>120</v>
      </c>
      <c r="H49" s="160">
        <f>IF(E49&lt;F49,F49-E49,0)</f>
        <v>0</v>
      </c>
      <c r="I49" s="161"/>
    </row>
    <row r="50" ht="13.8" customHeight="1">
      <c r="A50" s="162"/>
      <c r="B50" s="163"/>
      <c r="C50" s="163"/>
      <c r="D50" s="163"/>
      <c r="E50" s="163"/>
      <c r="F50" s="163"/>
      <c r="G50" s="163"/>
      <c r="H50" s="163"/>
      <c r="I50" s="164"/>
    </row>
    <row r="51" ht="13.15" customHeight="1">
      <c r="A51" s="165"/>
      <c r="B51" s="166"/>
      <c r="C51" t="s" s="167">
        <v>41</v>
      </c>
      <c r="D51" t="s" s="168">
        <v>92</v>
      </c>
      <c r="E51" s="166"/>
      <c r="F51" s="166"/>
      <c r="G51" s="166"/>
      <c r="H51" s="166"/>
      <c r="I51" s="169"/>
    </row>
    <row r="52" ht="13.05" customHeight="1">
      <c r="A52" s="165"/>
      <c r="B52" s="170"/>
      <c r="C52" t="s" s="171">
        <v>43</v>
      </c>
      <c r="D52" s="172"/>
      <c r="E52" s="173"/>
      <c r="F52" s="166"/>
      <c r="G52" s="166"/>
      <c r="H52" s="166"/>
      <c r="I52" s="169"/>
    </row>
    <row r="53" ht="13.05" customHeight="1">
      <c r="A53" s="165"/>
      <c r="B53" s="170"/>
      <c r="C53" s="174"/>
      <c r="D53" s="175"/>
      <c r="E53" s="173"/>
      <c r="F53" s="166"/>
      <c r="G53" s="166"/>
      <c r="H53" s="166"/>
      <c r="I53" s="169"/>
    </row>
    <row r="54" ht="13.05" customHeight="1">
      <c r="A54" s="176"/>
      <c r="B54" s="177"/>
      <c r="C54" s="178"/>
      <c r="D54" s="178"/>
      <c r="E54" s="177"/>
      <c r="F54" s="177"/>
      <c r="G54" s="177"/>
      <c r="H54" s="177"/>
      <c r="I54" s="179"/>
    </row>
  </sheetData>
  <mergeCells count="8">
    <mergeCell ref="A1:I1"/>
    <mergeCell ref="A2:I2"/>
    <mergeCell ref="A49:D49"/>
    <mergeCell ref="C52:D53"/>
    <mergeCell ref="G4:H4"/>
    <mergeCell ref="A6:D6"/>
    <mergeCell ref="A21:D21"/>
    <mergeCell ref="A39:D39"/>
  </mergeCells>
  <pageMargins left="0.7" right="0.7" top="0.787402" bottom="0.787402" header="0.3" footer="0.3"/>
  <pageSetup firstPageNumber="1" fitToHeight="1" fitToWidth="1" scale="48" useFirstPageNumber="0" orientation="landscape"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dimension ref="A1:I41"/>
  <sheetViews>
    <sheetView workbookViewId="0" showGridLines="0" defaultGridColor="1"/>
  </sheetViews>
  <sheetFormatPr defaultColWidth="10.8333" defaultRowHeight="13.2" customHeight="1" outlineLevelRow="0" outlineLevelCol="0"/>
  <cols>
    <col min="1" max="1" width="15.8516" style="180" customWidth="1"/>
    <col min="2" max="2" width="16.5" style="180" customWidth="1"/>
    <col min="3" max="3" width="36.5" style="180" customWidth="1"/>
    <col min="4" max="4" width="54.5" style="180" customWidth="1"/>
    <col min="5" max="8" width="24.5" style="180" customWidth="1"/>
    <col min="9" max="9" width="40.5" style="180" customWidth="1"/>
    <col min="10" max="16384" width="10.8516" style="180" customWidth="1"/>
  </cols>
  <sheetData>
    <row r="1" ht="38.25" customHeight="1">
      <c r="A1" t="s" s="181">
        <v>93</v>
      </c>
      <c r="B1" s="182"/>
      <c r="C1" s="182"/>
      <c r="D1" s="182"/>
      <c r="E1" s="182"/>
      <c r="F1" s="182"/>
      <c r="G1" s="182"/>
      <c r="H1" s="182"/>
      <c r="I1" s="183"/>
    </row>
    <row r="2" ht="30.75" customHeight="1">
      <c r="A2" t="s" s="184">
        <v>94</v>
      </c>
      <c r="B2" s="185"/>
      <c r="C2" s="185"/>
      <c r="D2" s="185"/>
      <c r="E2" s="185"/>
      <c r="F2" s="185"/>
      <c r="G2" s="185"/>
      <c r="H2" s="185"/>
      <c r="I2" s="186"/>
    </row>
    <row r="3" ht="13.65" customHeight="1">
      <c r="A3" s="187">
        <v>1</v>
      </c>
      <c r="B3" s="81">
        <v>2</v>
      </c>
      <c r="C3" s="81">
        <v>3</v>
      </c>
      <c r="D3" s="81">
        <v>4</v>
      </c>
      <c r="E3" s="81">
        <v>5</v>
      </c>
      <c r="F3" s="81">
        <v>6</v>
      </c>
      <c r="G3" s="81">
        <v>7</v>
      </c>
      <c r="H3" s="81">
        <v>8</v>
      </c>
      <c r="I3" s="188">
        <v>9</v>
      </c>
    </row>
    <row r="4" ht="29.1" customHeight="1">
      <c r="A4" t="s" s="189">
        <v>51</v>
      </c>
      <c r="B4" t="s" s="83">
        <v>52</v>
      </c>
      <c r="C4" t="s" s="82">
        <v>53</v>
      </c>
      <c r="D4" t="s" s="83">
        <v>95</v>
      </c>
      <c r="E4" t="s" s="82">
        <v>96</v>
      </c>
      <c r="F4" t="s" s="82">
        <v>97</v>
      </c>
      <c r="G4" t="s" s="84">
        <v>57</v>
      </c>
      <c r="H4" s="85"/>
      <c r="I4" t="s" s="190">
        <v>58</v>
      </c>
    </row>
    <row r="5" ht="29.1" customHeight="1">
      <c r="A5" s="191"/>
      <c r="B5" s="87"/>
      <c r="C5" s="87"/>
      <c r="D5" s="88"/>
      <c r="E5" t="s" s="89">
        <v>59</v>
      </c>
      <c r="F5" t="s" s="90">
        <v>59</v>
      </c>
      <c r="G5" t="s" s="91">
        <v>60</v>
      </c>
      <c r="H5" t="s" s="91">
        <v>61</v>
      </c>
      <c r="I5" t="s" s="192">
        <v>98</v>
      </c>
    </row>
    <row r="6" ht="13.8" customHeight="1">
      <c r="A6" t="s" s="193">
        <v>99</v>
      </c>
      <c r="B6" s="194"/>
      <c r="C6" s="194"/>
      <c r="D6" s="195"/>
      <c r="E6" s="96">
        <v>5000</v>
      </c>
      <c r="F6" s="97">
        <v>5000</v>
      </c>
      <c r="G6" s="98">
        <f>IF(E6&gt;F6,E6-F6,0)</f>
        <v>0</v>
      </c>
      <c r="H6" s="127">
        <f>IF(E6&lt;F6,F6-E6,0)</f>
        <v>0</v>
      </c>
      <c r="I6" s="128"/>
    </row>
    <row r="7" ht="14.15" customHeight="1">
      <c r="A7" s="196"/>
      <c r="B7" s="197"/>
      <c r="C7" s="198"/>
      <c r="D7" s="198"/>
      <c r="E7" s="199"/>
      <c r="F7" s="200"/>
      <c r="G7" s="201"/>
      <c r="H7" s="88"/>
      <c r="I7" t="s" s="202">
        <v>100</v>
      </c>
    </row>
    <row r="8" ht="13.8" customHeight="1">
      <c r="A8" t="s" s="193">
        <v>101</v>
      </c>
      <c r="B8" s="9"/>
      <c r="C8" s="194"/>
      <c r="D8" s="194"/>
      <c r="E8" s="203"/>
      <c r="F8" s="194"/>
      <c r="G8" s="194"/>
      <c r="H8" s="204"/>
      <c r="I8" s="205"/>
    </row>
    <row r="9" ht="13.8" customHeight="1">
      <c r="A9" t="s" s="206">
        <v>102</v>
      </c>
      <c r="B9" s="207"/>
      <c r="C9" s="207"/>
      <c r="D9" s="208"/>
      <c r="E9" s="96"/>
      <c r="F9" s="209">
        <f>SUM(F10:F10)</f>
        <v>0</v>
      </c>
      <c r="G9" s="210">
        <f>IF(E9&gt;F9,E9-F9,0)</f>
        <v>0</v>
      </c>
      <c r="H9" s="211">
        <f>IF(E9&lt;F9,F9-E9,0)</f>
        <v>0</v>
      </c>
      <c r="I9" s="212"/>
    </row>
    <row r="10" ht="14.15" customHeight="1">
      <c r="A10" s="213"/>
      <c r="B10" s="214"/>
      <c r="C10" s="214"/>
      <c r="D10" s="214"/>
      <c r="E10" s="215"/>
      <c r="F10" s="216"/>
      <c r="G10" s="217"/>
      <c r="H10" s="218"/>
      <c r="I10" s="219"/>
    </row>
    <row r="11" ht="13.8" customHeight="1">
      <c r="A11" t="s" s="206">
        <v>103</v>
      </c>
      <c r="B11" s="207"/>
      <c r="C11" s="207"/>
      <c r="D11" s="208"/>
      <c r="E11" s="96"/>
      <c r="F11" s="209">
        <f>SUM(F12:F13)</f>
        <v>0</v>
      </c>
      <c r="G11" s="210">
        <f>IF(E11&gt;F11,E11-F11,0)</f>
        <v>0</v>
      </c>
      <c r="H11" s="211">
        <f>IF(E11&lt;F11,F11-E11,0)</f>
        <v>0</v>
      </c>
      <c r="I11" s="212"/>
    </row>
    <row r="12" ht="13.65" customHeight="1">
      <c r="A12" s="220"/>
      <c r="B12" s="221"/>
      <c r="C12" s="221"/>
      <c r="D12" s="221"/>
      <c r="E12" s="222"/>
      <c r="F12" s="223"/>
      <c r="G12" s="224"/>
      <c r="H12" s="225"/>
      <c r="I12" s="219"/>
    </row>
    <row r="13" ht="13.8" customHeight="1">
      <c r="A13" s="226"/>
      <c r="B13" s="227"/>
      <c r="C13" s="227"/>
      <c r="D13" s="227"/>
      <c r="E13" s="228"/>
      <c r="F13" s="229"/>
      <c r="G13" s="230"/>
      <c r="H13" s="231"/>
      <c r="I13" s="232"/>
    </row>
    <row r="14" ht="13.8" customHeight="1">
      <c r="A14" t="s" s="206">
        <v>104</v>
      </c>
      <c r="B14" s="207"/>
      <c r="C14" s="207"/>
      <c r="D14" s="208"/>
      <c r="E14" s="96"/>
      <c r="F14" s="209">
        <f>SUM(F15:F16)</f>
        <v>0</v>
      </c>
      <c r="G14" s="210">
        <f>IF(E14&gt;F14,E14-F14,0)</f>
        <v>0</v>
      </c>
      <c r="H14" s="211">
        <f>IF(E14&lt;F14,F14-E14,0)</f>
        <v>0</v>
      </c>
      <c r="I14" s="212"/>
    </row>
    <row r="15" ht="13.65" customHeight="1">
      <c r="A15" s="220"/>
      <c r="B15" s="221"/>
      <c r="C15" s="221"/>
      <c r="D15" s="221"/>
      <c r="E15" s="222"/>
      <c r="F15" s="223"/>
      <c r="G15" s="224"/>
      <c r="H15" s="225"/>
      <c r="I15" s="219"/>
    </row>
    <row r="16" ht="13.8" customHeight="1">
      <c r="A16" s="226"/>
      <c r="B16" s="227"/>
      <c r="C16" s="227"/>
      <c r="D16" s="227"/>
      <c r="E16" s="228"/>
      <c r="F16" s="229"/>
      <c r="G16" s="230"/>
      <c r="H16" s="231"/>
      <c r="I16" s="232"/>
    </row>
    <row r="17" ht="13.8" customHeight="1">
      <c r="A17" t="s" s="206">
        <v>105</v>
      </c>
      <c r="B17" s="207"/>
      <c r="C17" s="207"/>
      <c r="D17" s="208"/>
      <c r="E17" s="96"/>
      <c r="F17" s="209">
        <f>SUM(F18:F19)</f>
        <v>0</v>
      </c>
      <c r="G17" s="210">
        <f>IF(E17&gt;F17,E17-F17,0)</f>
        <v>0</v>
      </c>
      <c r="H17" s="211">
        <f>IF(E17&lt;F17,F17-E17,0)</f>
        <v>0</v>
      </c>
      <c r="I17" s="212"/>
    </row>
    <row r="18" ht="13.65" customHeight="1">
      <c r="A18" s="220"/>
      <c r="B18" s="221"/>
      <c r="C18" s="221"/>
      <c r="D18" s="221"/>
      <c r="E18" s="222"/>
      <c r="F18" s="223"/>
      <c r="G18" s="224"/>
      <c r="H18" s="225"/>
      <c r="I18" s="219"/>
    </row>
    <row r="19" ht="13.8" customHeight="1">
      <c r="A19" s="226"/>
      <c r="B19" s="227"/>
      <c r="C19" s="227"/>
      <c r="D19" s="227"/>
      <c r="E19" s="228"/>
      <c r="F19" s="229"/>
      <c r="G19" s="230"/>
      <c r="H19" s="231"/>
      <c r="I19" s="233"/>
    </row>
    <row r="20" ht="13.8" customHeight="1">
      <c r="A20" t="s" s="234">
        <v>106</v>
      </c>
      <c r="B20" s="235"/>
      <c r="C20" s="235"/>
      <c r="D20" s="236"/>
      <c r="E20" s="96">
        <v>3000</v>
      </c>
      <c r="F20" s="209">
        <f>SUM(F21:F22)</f>
        <v>3000</v>
      </c>
      <c r="G20" s="210">
        <f>IF(E20&gt;F20,E20-F20,0)</f>
        <v>0</v>
      </c>
      <c r="H20" s="210">
        <f>IF(E20&lt;F20,F20-E20,0)</f>
        <v>0</v>
      </c>
      <c r="I20" s="237"/>
    </row>
    <row r="21" ht="13.65" customHeight="1">
      <c r="A21" s="187">
        <v>18</v>
      </c>
      <c r="B21" s="81">
        <v>18</v>
      </c>
      <c r="C21" s="214"/>
      <c r="D21" s="214"/>
      <c r="E21" s="222"/>
      <c r="F21" s="216">
        <v>3000</v>
      </c>
      <c r="G21" s="224"/>
      <c r="H21" s="225"/>
      <c r="I21" s="237"/>
    </row>
    <row r="22" ht="13.8" customHeight="1">
      <c r="A22" s="196"/>
      <c r="B22" s="198"/>
      <c r="C22" s="198"/>
      <c r="D22" s="198"/>
      <c r="E22" s="228"/>
      <c r="F22" s="200"/>
      <c r="G22" s="238"/>
      <c r="H22" s="239"/>
      <c r="I22" s="240"/>
    </row>
    <row r="23" ht="13.8" customHeight="1">
      <c r="A23" t="s" s="193">
        <v>107</v>
      </c>
      <c r="B23" s="194"/>
      <c r="C23" s="194"/>
      <c r="D23" s="195"/>
      <c r="E23" s="96">
        <v>5000</v>
      </c>
      <c r="F23" s="97">
        <f>SUM(F24:F30)</f>
        <v>5000</v>
      </c>
      <c r="G23" s="98">
        <f>IF(E23&gt;F23,E23-F23,0)</f>
        <v>0</v>
      </c>
      <c r="H23" s="127">
        <f>IF(E23&lt;F23,F23-E23,0)</f>
        <v>0</v>
      </c>
      <c r="I23" s="128"/>
    </row>
    <row r="24" ht="13.65" customHeight="1">
      <c r="A24" s="241">
        <v>19</v>
      </c>
      <c r="B24" s="242">
        <v>19</v>
      </c>
      <c r="C24" s="243"/>
      <c r="D24" s="243"/>
      <c r="E24" s="244"/>
      <c r="F24" s="245">
        <v>2000</v>
      </c>
      <c r="G24" s="246"/>
      <c r="H24" s="247"/>
      <c r="I24" s="248"/>
    </row>
    <row r="25" ht="13.65" customHeight="1">
      <c r="A25" s="249">
        <v>20</v>
      </c>
      <c r="B25" s="250">
        <v>20</v>
      </c>
      <c r="C25" s="251"/>
      <c r="D25" s="251"/>
      <c r="E25" s="252"/>
      <c r="F25" s="253">
        <v>2000</v>
      </c>
      <c r="G25" s="254"/>
      <c r="H25" s="255"/>
      <c r="I25" s="256"/>
    </row>
    <row r="26" ht="13.65" customHeight="1">
      <c r="A26" s="257">
        <v>21</v>
      </c>
      <c r="B26" s="258">
        <v>21</v>
      </c>
      <c r="C26" s="259"/>
      <c r="D26" s="259"/>
      <c r="E26" s="252"/>
      <c r="F26" s="260">
        <v>1000</v>
      </c>
      <c r="G26" s="254"/>
      <c r="H26" s="255"/>
      <c r="I26" s="261"/>
    </row>
    <row r="27" ht="13.65" customHeight="1">
      <c r="A27" s="262"/>
      <c r="B27" s="263"/>
      <c r="C27" s="263"/>
      <c r="D27" s="263"/>
      <c r="E27" s="264"/>
      <c r="F27" s="265"/>
      <c r="G27" s="266"/>
      <c r="H27" s="267"/>
      <c r="I27" s="268"/>
    </row>
    <row r="28" ht="13.65" customHeight="1">
      <c r="A28" s="269"/>
      <c r="B28" s="270"/>
      <c r="C28" s="270"/>
      <c r="D28" s="270"/>
      <c r="E28" s="264"/>
      <c r="F28" s="271"/>
      <c r="G28" s="266"/>
      <c r="H28" s="267"/>
      <c r="I28" s="272"/>
    </row>
    <row r="29" ht="13.65" customHeight="1">
      <c r="A29" s="269"/>
      <c r="B29" s="270"/>
      <c r="C29" s="270"/>
      <c r="D29" s="270"/>
      <c r="E29" s="264"/>
      <c r="F29" s="271"/>
      <c r="G29" s="266"/>
      <c r="H29" s="267"/>
      <c r="I29" s="272"/>
    </row>
    <row r="30" ht="13.8" customHeight="1">
      <c r="A30" s="273"/>
      <c r="B30" s="274"/>
      <c r="C30" s="274"/>
      <c r="D30" s="274"/>
      <c r="E30" s="275"/>
      <c r="F30" s="276"/>
      <c r="G30" s="238"/>
      <c r="H30" s="239"/>
      <c r="I30" s="277"/>
    </row>
    <row r="31" ht="13.8" customHeight="1">
      <c r="A31" t="s" s="278">
        <v>108</v>
      </c>
      <c r="B31" s="279"/>
      <c r="C31" s="279"/>
      <c r="D31" s="280"/>
      <c r="E31" s="159">
        <f>'1. Titelblatt'!C13</f>
        <v>50000</v>
      </c>
      <c r="F31" s="159">
        <f>'1. Titelblatt'!F13</f>
        <v>49880</v>
      </c>
      <c r="G31" s="159">
        <f>IF(E31&gt;F31,E31-F31,0)</f>
        <v>120</v>
      </c>
      <c r="H31" s="159">
        <f>IF(E31&lt;F31,F31-E31,0)</f>
        <v>0</v>
      </c>
      <c r="I31" s="281"/>
    </row>
    <row r="32" ht="14.15" customHeight="1">
      <c r="A32" t="s" s="282">
        <v>109</v>
      </c>
      <c r="B32" s="283"/>
      <c r="C32" s="283"/>
      <c r="D32" s="284"/>
      <c r="E32" s="285">
        <f>E31+E23+E17+E14+E11+E9+E6+E20</f>
        <v>63000</v>
      </c>
      <c r="F32" s="285">
        <f>F31+F23+F17+F14+F11+F9+F6+F20</f>
        <v>62880</v>
      </c>
      <c r="G32" s="285">
        <f>IF(E32&gt;F32,E32-F32,0)</f>
        <v>120</v>
      </c>
      <c r="H32" s="285">
        <f>IF(E32&lt;F32,F32-E32,0)</f>
        <v>0</v>
      </c>
      <c r="I32" s="114"/>
    </row>
    <row r="33" ht="13.65" customHeight="1">
      <c r="A33" t="s" s="286">
        <v>91</v>
      </c>
      <c r="B33" s="287"/>
      <c r="C33" s="287"/>
      <c r="D33" s="288"/>
      <c r="E33" s="289">
        <f>'3. Ausgaben- und Belegliste'!E49</f>
        <v>63000</v>
      </c>
      <c r="F33" s="289">
        <f>'3. Ausgaben- und Belegliste'!F49</f>
        <v>62880</v>
      </c>
      <c r="G33" s="224"/>
      <c r="H33" s="225"/>
      <c r="I33" s="114"/>
    </row>
    <row r="34" ht="13.8" customHeight="1">
      <c r="A34" t="s" s="286">
        <v>110</v>
      </c>
      <c r="B34" s="287"/>
      <c r="C34" s="287"/>
      <c r="D34" s="287"/>
      <c r="E34" s="288"/>
      <c r="F34" s="289">
        <f>F32-F33</f>
        <v>0</v>
      </c>
      <c r="G34" s="290"/>
      <c r="H34" s="291"/>
      <c r="I34" s="292"/>
    </row>
    <row r="35" ht="13.8" customHeight="1">
      <c r="A35" s="293"/>
      <c r="B35" s="294"/>
      <c r="C35" s="294"/>
      <c r="D35" s="294"/>
      <c r="E35" s="294"/>
      <c r="F35" s="294"/>
      <c r="G35" s="295"/>
      <c r="H35" s="295"/>
      <c r="I35" s="296"/>
    </row>
    <row r="36" ht="29.1" customHeight="1">
      <c r="A36" t="s" s="297">
        <v>111</v>
      </c>
      <c r="B36" s="298"/>
      <c r="C36" s="298"/>
      <c r="D36" s="298"/>
      <c r="E36" s="298"/>
      <c r="F36" s="298"/>
      <c r="G36" s="298"/>
      <c r="H36" s="298"/>
      <c r="I36" s="299"/>
    </row>
    <row r="37" ht="8" customHeight="1">
      <c r="A37" s="300"/>
      <c r="B37" s="301"/>
      <c r="C37" s="301"/>
      <c r="D37" s="301"/>
      <c r="E37" s="301"/>
      <c r="F37" s="301"/>
      <c r="G37" s="301"/>
      <c r="H37" s="301"/>
      <c r="I37" s="302"/>
    </row>
    <row r="38" ht="13.05" customHeight="1">
      <c r="A38" s="303"/>
      <c r="B38" s="304"/>
      <c r="C38" s="304"/>
      <c r="D38" s="304"/>
      <c r="E38" s="304"/>
      <c r="F38" s="304"/>
      <c r="G38" s="304"/>
      <c r="H38" s="304"/>
      <c r="I38" s="305"/>
    </row>
    <row r="39" ht="13.15" customHeight="1">
      <c r="A39" s="165"/>
      <c r="B39" t="s" s="167">
        <v>41</v>
      </c>
      <c r="C39" s="306"/>
      <c r="D39" t="s" s="168">
        <v>92</v>
      </c>
      <c r="E39" s="166"/>
      <c r="F39" s="166"/>
      <c r="G39" s="166"/>
      <c r="H39" s="166"/>
      <c r="I39" s="169"/>
    </row>
    <row r="40" ht="13.05" customHeight="1">
      <c r="A40" s="54"/>
      <c r="B40" t="s" s="171">
        <v>43</v>
      </c>
      <c r="C40" s="304"/>
      <c r="D40" s="172"/>
      <c r="E40" s="173"/>
      <c r="F40" s="166"/>
      <c r="G40" s="166"/>
      <c r="H40" s="166"/>
      <c r="I40" s="169"/>
    </row>
    <row r="41" ht="13.05" customHeight="1">
      <c r="A41" s="70"/>
      <c r="B41" s="174"/>
      <c r="C41" s="306"/>
      <c r="D41" s="175"/>
      <c r="E41" s="307"/>
      <c r="F41" s="177"/>
      <c r="G41" s="177"/>
      <c r="H41" s="177"/>
      <c r="I41" s="179"/>
    </row>
  </sheetData>
  <mergeCells count="21">
    <mergeCell ref="G24:H26"/>
    <mergeCell ref="A1:I1"/>
    <mergeCell ref="A34:E34"/>
    <mergeCell ref="G4:H4"/>
    <mergeCell ref="A2:I2"/>
    <mergeCell ref="A6:D6"/>
    <mergeCell ref="A9:D9"/>
    <mergeCell ref="A20:D20"/>
    <mergeCell ref="A11:D11"/>
    <mergeCell ref="I31:I34"/>
    <mergeCell ref="A8:H8"/>
    <mergeCell ref="B39:C39"/>
    <mergeCell ref="B40:D41"/>
    <mergeCell ref="A14:D14"/>
    <mergeCell ref="A23:D23"/>
    <mergeCell ref="A32:D32"/>
    <mergeCell ref="A33:D33"/>
    <mergeCell ref="A36:I37"/>
    <mergeCell ref="A17:D17"/>
    <mergeCell ref="A31:D31"/>
    <mergeCell ref="E24:E26"/>
  </mergeCells>
  <conditionalFormatting sqref="F34">
    <cfRule type="cellIs" dxfId="0" priority="1" operator="lessThan" stopIfTrue="1">
      <formula>0</formula>
    </cfRule>
  </conditionalFormatting>
  <pageMargins left="0.7" right="0.7" top="0.787402" bottom="0.787402" header="0.3" footer="0.3"/>
  <pageSetup firstPageNumber="1" fitToHeight="1" fitToWidth="1" scale="47" useFirstPageNumber="0" orientation="landscape"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dimension ref="A1:I38"/>
  <sheetViews>
    <sheetView workbookViewId="0" showGridLines="0" defaultGridColor="1"/>
  </sheetViews>
  <sheetFormatPr defaultColWidth="10" defaultRowHeight="13" customHeight="1" outlineLevelRow="0" outlineLevelCol="0"/>
  <cols>
    <col min="1" max="9" width="10" style="308" customWidth="1"/>
    <col min="10" max="16384" width="10" style="308" customWidth="1"/>
  </cols>
  <sheetData>
    <row r="1" ht="13" customHeight="1">
      <c r="A1" s="51"/>
      <c r="B1" s="309"/>
      <c r="C1" s="309"/>
      <c r="D1" s="309"/>
      <c r="E1" s="309"/>
      <c r="F1" s="309"/>
      <c r="G1" s="309"/>
      <c r="H1" s="309"/>
      <c r="I1" s="53"/>
    </row>
    <row r="2" ht="13" customHeight="1">
      <c r="A2" s="165"/>
      <c r="B2" s="166"/>
      <c r="C2" s="166"/>
      <c r="D2" s="166"/>
      <c r="E2" s="166"/>
      <c r="F2" s="166"/>
      <c r="G2" s="166"/>
      <c r="H2" s="166"/>
      <c r="I2" s="169"/>
    </row>
    <row r="3" ht="13" customHeight="1">
      <c r="A3" s="165"/>
      <c r="B3" s="166"/>
      <c r="C3" s="166"/>
      <c r="D3" s="166"/>
      <c r="E3" s="166"/>
      <c r="F3" s="166"/>
      <c r="G3" s="166"/>
      <c r="H3" s="166"/>
      <c r="I3" s="169"/>
    </row>
    <row r="4" ht="13" customHeight="1">
      <c r="A4" s="165"/>
      <c r="B4" s="166"/>
      <c r="C4" s="166"/>
      <c r="D4" s="166"/>
      <c r="E4" s="166"/>
      <c r="F4" s="166"/>
      <c r="G4" s="166"/>
      <c r="H4" s="166"/>
      <c r="I4" s="169"/>
    </row>
    <row r="5" ht="13" customHeight="1">
      <c r="A5" s="165"/>
      <c r="B5" s="166"/>
      <c r="C5" s="166"/>
      <c r="D5" s="166"/>
      <c r="E5" s="166"/>
      <c r="F5" s="166"/>
      <c r="G5" s="166"/>
      <c r="H5" s="166"/>
      <c r="I5" s="169"/>
    </row>
    <row r="6" ht="13" customHeight="1">
      <c r="A6" s="165"/>
      <c r="B6" s="166"/>
      <c r="C6" s="166"/>
      <c r="D6" s="166"/>
      <c r="E6" s="166"/>
      <c r="F6" s="166"/>
      <c r="G6" s="166"/>
      <c r="H6" s="166"/>
      <c r="I6" s="169"/>
    </row>
    <row r="7" ht="13" customHeight="1">
      <c r="A7" s="165"/>
      <c r="B7" s="166"/>
      <c r="C7" s="166"/>
      <c r="D7" s="166"/>
      <c r="E7" s="166"/>
      <c r="F7" s="166"/>
      <c r="G7" s="166"/>
      <c r="H7" s="166"/>
      <c r="I7" s="169"/>
    </row>
    <row r="8" ht="13" customHeight="1">
      <c r="A8" s="165"/>
      <c r="B8" s="166"/>
      <c r="C8" s="166"/>
      <c r="D8" s="166"/>
      <c r="E8" s="166"/>
      <c r="F8" s="166"/>
      <c r="G8" s="166"/>
      <c r="H8" s="166"/>
      <c r="I8" s="169"/>
    </row>
    <row r="9" ht="13" customHeight="1">
      <c r="A9" s="165"/>
      <c r="B9" s="166"/>
      <c r="C9" s="166"/>
      <c r="D9" s="166"/>
      <c r="E9" s="166"/>
      <c r="F9" s="166"/>
      <c r="G9" s="166"/>
      <c r="H9" s="166"/>
      <c r="I9" s="169"/>
    </row>
    <row r="10" ht="13" customHeight="1">
      <c r="A10" s="165"/>
      <c r="B10" s="166"/>
      <c r="C10" s="166"/>
      <c r="D10" s="166"/>
      <c r="E10" s="166"/>
      <c r="F10" s="166"/>
      <c r="G10" s="166"/>
      <c r="H10" s="166"/>
      <c r="I10" s="169"/>
    </row>
    <row r="11" ht="13" customHeight="1">
      <c r="A11" s="165"/>
      <c r="B11" s="166"/>
      <c r="C11" s="166"/>
      <c r="D11" s="166"/>
      <c r="E11" s="166"/>
      <c r="F11" s="166"/>
      <c r="G11" s="166"/>
      <c r="H11" s="166"/>
      <c r="I11" s="169"/>
    </row>
    <row r="12" ht="13" customHeight="1">
      <c r="A12" s="165"/>
      <c r="B12" s="166"/>
      <c r="C12" s="166"/>
      <c r="D12" s="166"/>
      <c r="E12" s="166"/>
      <c r="F12" s="166"/>
      <c r="G12" s="166"/>
      <c r="H12" s="166"/>
      <c r="I12" s="169"/>
    </row>
    <row r="13" ht="13" customHeight="1">
      <c r="A13" s="165"/>
      <c r="B13" s="166"/>
      <c r="C13" s="166"/>
      <c r="D13" s="166"/>
      <c r="E13" s="166"/>
      <c r="F13" s="166"/>
      <c r="G13" s="166"/>
      <c r="H13" s="166"/>
      <c r="I13" s="169"/>
    </row>
    <row r="14" ht="13" customHeight="1">
      <c r="A14" s="165"/>
      <c r="B14" s="166"/>
      <c r="C14" s="166"/>
      <c r="D14" s="166"/>
      <c r="E14" s="166"/>
      <c r="F14" s="166"/>
      <c r="G14" s="166"/>
      <c r="H14" s="166"/>
      <c r="I14" s="169"/>
    </row>
    <row r="15" ht="13" customHeight="1">
      <c r="A15" s="165"/>
      <c r="B15" s="166"/>
      <c r="C15" s="166"/>
      <c r="D15" s="166"/>
      <c r="E15" s="166"/>
      <c r="F15" s="166"/>
      <c r="G15" s="166"/>
      <c r="H15" s="166"/>
      <c r="I15" s="169"/>
    </row>
    <row r="16" ht="13" customHeight="1">
      <c r="A16" s="165"/>
      <c r="B16" s="166"/>
      <c r="C16" s="166"/>
      <c r="D16" s="166"/>
      <c r="E16" s="166"/>
      <c r="F16" s="166"/>
      <c r="G16" s="166"/>
      <c r="H16" s="166"/>
      <c r="I16" s="169"/>
    </row>
    <row r="17" ht="13" customHeight="1">
      <c r="A17" s="165"/>
      <c r="B17" s="166"/>
      <c r="C17" s="166"/>
      <c r="D17" s="166"/>
      <c r="E17" s="166"/>
      <c r="F17" s="166"/>
      <c r="G17" s="166"/>
      <c r="H17" s="166"/>
      <c r="I17" s="169"/>
    </row>
    <row r="18" ht="13" customHeight="1">
      <c r="A18" s="165"/>
      <c r="B18" s="166"/>
      <c r="C18" s="166"/>
      <c r="D18" s="166"/>
      <c r="E18" s="166"/>
      <c r="F18" s="166"/>
      <c r="G18" s="166"/>
      <c r="H18" s="166"/>
      <c r="I18" s="169"/>
    </row>
    <row r="19" ht="13" customHeight="1">
      <c r="A19" s="165"/>
      <c r="B19" s="166"/>
      <c r="C19" s="166"/>
      <c r="D19" s="166"/>
      <c r="E19" s="166"/>
      <c r="F19" s="166"/>
      <c r="G19" s="166"/>
      <c r="H19" s="166"/>
      <c r="I19" s="169"/>
    </row>
    <row r="20" ht="13" customHeight="1">
      <c r="A20" s="165"/>
      <c r="B20" s="166"/>
      <c r="C20" s="166"/>
      <c r="D20" s="166"/>
      <c r="E20" s="166"/>
      <c r="F20" s="166"/>
      <c r="G20" s="166"/>
      <c r="H20" s="166"/>
      <c r="I20" s="169"/>
    </row>
    <row r="21" ht="13" customHeight="1">
      <c r="A21" s="165"/>
      <c r="B21" s="166"/>
      <c r="C21" s="166"/>
      <c r="D21" s="166"/>
      <c r="E21" s="166"/>
      <c r="F21" s="166"/>
      <c r="G21" s="166"/>
      <c r="H21" s="166"/>
      <c r="I21" s="169"/>
    </row>
    <row r="22" ht="13" customHeight="1">
      <c r="A22" s="165"/>
      <c r="B22" s="166"/>
      <c r="C22" s="166"/>
      <c r="D22" s="166"/>
      <c r="E22" s="166"/>
      <c r="F22" s="166"/>
      <c r="G22" s="166"/>
      <c r="H22" s="166"/>
      <c r="I22" s="169"/>
    </row>
    <row r="23" ht="13" customHeight="1">
      <c r="A23" s="165"/>
      <c r="B23" s="166"/>
      <c r="C23" s="166"/>
      <c r="D23" s="166"/>
      <c r="E23" s="166"/>
      <c r="F23" s="166"/>
      <c r="G23" s="166"/>
      <c r="H23" s="166"/>
      <c r="I23" s="169"/>
    </row>
    <row r="24" ht="13" customHeight="1">
      <c r="A24" s="165"/>
      <c r="B24" s="166"/>
      <c r="C24" s="166"/>
      <c r="D24" s="166"/>
      <c r="E24" s="166"/>
      <c r="F24" s="166"/>
      <c r="G24" s="166"/>
      <c r="H24" s="166"/>
      <c r="I24" s="169"/>
    </row>
    <row r="25" ht="13" customHeight="1">
      <c r="A25" s="165"/>
      <c r="B25" s="166"/>
      <c r="C25" s="166"/>
      <c r="D25" s="166"/>
      <c r="E25" s="166"/>
      <c r="F25" s="166"/>
      <c r="G25" s="166"/>
      <c r="H25" s="166"/>
      <c r="I25" s="169"/>
    </row>
    <row r="26" ht="13" customHeight="1">
      <c r="A26" s="165"/>
      <c r="B26" s="166"/>
      <c r="C26" s="166"/>
      <c r="D26" s="166"/>
      <c r="E26" s="166"/>
      <c r="F26" s="166"/>
      <c r="G26" s="166"/>
      <c r="H26" s="166"/>
      <c r="I26" s="169"/>
    </row>
    <row r="27" ht="13" customHeight="1">
      <c r="A27" s="165"/>
      <c r="B27" s="166"/>
      <c r="C27" s="166"/>
      <c r="D27" s="166"/>
      <c r="E27" s="166"/>
      <c r="F27" s="166"/>
      <c r="G27" s="166"/>
      <c r="H27" s="166"/>
      <c r="I27" s="169"/>
    </row>
    <row r="28" ht="13" customHeight="1">
      <c r="A28" s="165"/>
      <c r="B28" s="166"/>
      <c r="C28" s="166"/>
      <c r="D28" s="166"/>
      <c r="E28" s="166"/>
      <c r="F28" s="166"/>
      <c r="G28" s="166"/>
      <c r="H28" s="166"/>
      <c r="I28" s="169"/>
    </row>
    <row r="29" ht="13" customHeight="1">
      <c r="A29" s="165"/>
      <c r="B29" s="166"/>
      <c r="C29" s="166"/>
      <c r="D29" s="166"/>
      <c r="E29" s="166"/>
      <c r="F29" s="166"/>
      <c r="G29" s="166"/>
      <c r="H29" s="166"/>
      <c r="I29" s="169"/>
    </row>
    <row r="30" ht="13" customHeight="1">
      <c r="A30" s="165"/>
      <c r="B30" s="166"/>
      <c r="C30" s="166"/>
      <c r="D30" s="166"/>
      <c r="E30" s="166"/>
      <c r="F30" s="166"/>
      <c r="G30" s="166"/>
      <c r="H30" s="166"/>
      <c r="I30" s="169"/>
    </row>
    <row r="31" ht="13" customHeight="1">
      <c r="A31" s="165"/>
      <c r="B31" s="166"/>
      <c r="C31" s="166"/>
      <c r="D31" s="166"/>
      <c r="E31" s="166"/>
      <c r="F31" s="166"/>
      <c r="G31" s="166"/>
      <c r="H31" s="166"/>
      <c r="I31" s="169"/>
    </row>
    <row r="32" ht="13" customHeight="1">
      <c r="A32" s="165"/>
      <c r="B32" s="166"/>
      <c r="C32" s="166"/>
      <c r="D32" s="166"/>
      <c r="E32" s="166"/>
      <c r="F32" s="166"/>
      <c r="G32" s="166"/>
      <c r="H32" s="166"/>
      <c r="I32" s="169"/>
    </row>
    <row r="33" ht="13" customHeight="1">
      <c r="A33" s="165"/>
      <c r="B33" s="166"/>
      <c r="C33" s="166"/>
      <c r="D33" s="166"/>
      <c r="E33" s="166"/>
      <c r="F33" s="166"/>
      <c r="G33" s="166"/>
      <c r="H33" s="166"/>
      <c r="I33" s="169"/>
    </row>
    <row r="34" ht="13" customHeight="1">
      <c r="A34" s="165"/>
      <c r="B34" s="166"/>
      <c r="C34" s="166"/>
      <c r="D34" s="166"/>
      <c r="E34" s="166"/>
      <c r="F34" s="166"/>
      <c r="G34" s="166"/>
      <c r="H34" s="166"/>
      <c r="I34" s="169"/>
    </row>
    <row r="35" ht="13" customHeight="1">
      <c r="A35" s="165"/>
      <c r="B35" s="166"/>
      <c r="C35" s="166"/>
      <c r="D35" s="166"/>
      <c r="E35" s="166"/>
      <c r="F35" s="166"/>
      <c r="G35" s="166"/>
      <c r="H35" s="166"/>
      <c r="I35" s="169"/>
    </row>
    <row r="36" ht="13" customHeight="1">
      <c r="A36" s="165"/>
      <c r="B36" s="166"/>
      <c r="C36" s="166"/>
      <c r="D36" s="166"/>
      <c r="E36" s="166"/>
      <c r="F36" s="166"/>
      <c r="G36" s="166"/>
      <c r="H36" s="166"/>
      <c r="I36" s="169"/>
    </row>
    <row r="37" ht="13" customHeight="1">
      <c r="A37" s="165"/>
      <c r="B37" s="166"/>
      <c r="C37" s="166"/>
      <c r="D37" s="166"/>
      <c r="E37" s="166"/>
      <c r="F37" s="166"/>
      <c r="G37" s="166"/>
      <c r="H37" s="166"/>
      <c r="I37" s="169"/>
    </row>
    <row r="38" ht="13" customHeight="1">
      <c r="A38" s="176"/>
      <c r="B38" s="177"/>
      <c r="C38" s="177"/>
      <c r="D38" s="177"/>
      <c r="E38" s="177"/>
      <c r="F38" s="177"/>
      <c r="G38" s="177"/>
      <c r="H38" s="177"/>
      <c r="I38" s="179"/>
    </row>
  </sheetData>
  <pageMargins left="0.7" right="0.7" top="0.787402" bottom="0.787402" header="0.3" footer="0.3"/>
  <pageSetup firstPageNumber="1" fitToHeight="1" fitToWidth="1" scale="91"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